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berkshireunitedway.sharepoint.com/sites/CommunityImpact/Shared Documents/General/Sara/FY23 Renewal Application Build/"/>
    </mc:Choice>
  </mc:AlternateContent>
  <xr:revisionPtr revIDLastSave="3" documentId="8_{AC4ABCB9-0350-4AA0-884C-5B5C4AB1B1D9}" xr6:coauthVersionLast="47" xr6:coauthVersionMax="47" xr10:uidLastSave="{2150AA8B-C869-4C66-B0F8-0F19AF1E2E87}"/>
  <bookViews>
    <workbookView xWindow="-120" yWindow="-120" windowWidth="29040" windowHeight="15840" xr2:uid="{00000000-000D-0000-FFFF-FFFF00000000}"/>
  </bookViews>
  <sheets>
    <sheet name="RFP Program Financials" sheetId="2" r:id="rId1"/>
    <sheet name="Focus Areas" sheetId="3" state="hidden" r:id="rId2"/>
  </sheets>
  <definedNames>
    <definedName name="_xlnm.Print_Area" localSheetId="0">'RFP Program Financials'!$A$1:$J$66</definedName>
    <definedName name="_xlnm.Print_Titles" localSheetId="0">'RFP Program Financials'!$2:$4</definedName>
  </definedNames>
  <calcPr calcId="191028"/>
  <customWorkbookViews>
    <customWorkbookView name="Jennifer Coscia - Personal View" guid="{05C6E1CA-F359-4C6A-9D02-C1285B82BBE3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C45" i="2"/>
  <c r="F23" i="2" l="1"/>
  <c r="C23" i="2"/>
  <c r="G48" i="2" l="1"/>
  <c r="D48" i="2"/>
  <c r="D28" i="2" l="1"/>
  <c r="D27" i="2"/>
  <c r="G43" i="2"/>
  <c r="G42" i="2"/>
  <c r="G41" i="2"/>
  <c r="G40" i="2"/>
  <c r="G39" i="2"/>
  <c r="D43" i="2"/>
  <c r="D42" i="2"/>
  <c r="D41" i="2"/>
  <c r="D40" i="2"/>
  <c r="D39" i="2"/>
  <c r="G30" i="2" l="1"/>
  <c r="D30" i="2"/>
  <c r="G37" i="2" l="1"/>
  <c r="D37" i="2"/>
  <c r="G32" i="2"/>
  <c r="D32" i="2"/>
  <c r="G38" i="2"/>
  <c r="D38" i="2"/>
  <c r="G31" i="2"/>
  <c r="D31" i="2"/>
  <c r="G33" i="2"/>
  <c r="D33" i="2"/>
  <c r="G36" i="2"/>
  <c r="D36" i="2"/>
  <c r="G35" i="2"/>
  <c r="D35" i="2"/>
  <c r="G34" i="2"/>
  <c r="D34" i="2"/>
  <c r="G29" i="2"/>
  <c r="D29" i="2"/>
  <c r="G28" i="2"/>
  <c r="G27" i="2"/>
  <c r="G26" i="2"/>
  <c r="D26" i="2"/>
  <c r="D44" i="2"/>
  <c r="G19" i="2"/>
  <c r="G17" i="2"/>
  <c r="G20" i="2"/>
  <c r="G16" i="2"/>
  <c r="G21" i="2"/>
  <c r="G18" i="2"/>
  <c r="G22" i="2"/>
  <c r="G44" i="2"/>
  <c r="F47" i="2"/>
  <c r="D49" i="2" l="1"/>
  <c r="G49" i="2"/>
  <c r="C47" i="2"/>
  <c r="D17" i="2" l="1"/>
  <c r="D16" i="2"/>
  <c r="D20" i="2"/>
  <c r="D19" i="2"/>
  <c r="D21" i="2"/>
  <c r="D22" i="2"/>
  <c r="D18" i="2"/>
</calcChain>
</file>

<file path=xl/sharedStrings.xml><?xml version="1.0" encoding="utf-8"?>
<sst xmlns="http://schemas.openxmlformats.org/spreadsheetml/2006/main" count="82" uniqueCount="71">
  <si>
    <t>LINE ITEM DIRECTIONS</t>
  </si>
  <si>
    <t xml:space="preserve">Organization Name: </t>
  </si>
  <si>
    <t>Program Name:</t>
  </si>
  <si>
    <t>Focus Area/Strategy:</t>
  </si>
  <si>
    <t>FROM DATE</t>
  </si>
  <si>
    <t>TO DATE</t>
  </si>
  <si>
    <t xml:space="preserve">Current Budget Year:          </t>
  </si>
  <si>
    <t xml:space="preserve">Proposed Budget Year:          </t>
  </si>
  <si>
    <t>Requested Funding Period</t>
  </si>
  <si>
    <t>Current Year Budget</t>
  </si>
  <si>
    <t>Proposed Budget</t>
  </si>
  <si>
    <t>Comments</t>
  </si>
  <si>
    <t>Total # Actual/Projected To Be Reached:</t>
  </si>
  <si>
    <t>Total # Staff FTE's:</t>
  </si>
  <si>
    <t>What is the total staff FTE for this program?  (Administrative, program staff, clerical, support, etc.)</t>
  </si>
  <si>
    <t>Revenues</t>
  </si>
  <si>
    <t>GRAND TOTAL REVENUE:</t>
  </si>
  <si>
    <t>Sources</t>
  </si>
  <si>
    <t>Berkshire United Way Funding:</t>
  </si>
  <si>
    <t>Addtl Funding Source:</t>
  </si>
  <si>
    <t>Provide both source type in Column I &amp; amounts in Columns C &amp; F.  Detail only categories that are &gt;/=10% of total program revenue.</t>
  </si>
  <si>
    <t>All Other Funding</t>
  </si>
  <si>
    <t>Expenses</t>
  </si>
  <si>
    <t>GRAND TOTAL EXPENSES:</t>
  </si>
  <si>
    <t>Salaries</t>
  </si>
  <si>
    <t>Average Salary per FTE:</t>
  </si>
  <si>
    <t>If there is a significant change in salaries per FTE please provide explanation in Additional Comments.</t>
  </si>
  <si>
    <t>Average # Reached per FTE:</t>
  </si>
  <si>
    <t>Employee Benefits (inc. payroll taxes)</t>
  </si>
  <si>
    <t>Include all benefits (including all payroll taxes) here.</t>
  </si>
  <si>
    <t>Benefits as % of Salaries</t>
  </si>
  <si>
    <t>If there is a significant change in benefits as % of salaries between years, please provide explanation in Additional Comments.</t>
  </si>
  <si>
    <t>Equipment (Rental, Maintenance)</t>
  </si>
  <si>
    <t>Membership Dues</t>
  </si>
  <si>
    <t>Occupancy</t>
  </si>
  <si>
    <t>All building related expenses (rent, maintenance, custodial, property taxes, utilities, etc.).</t>
  </si>
  <si>
    <t>Professional Fees</t>
  </si>
  <si>
    <t>Consultants, auditors, lawyers, accountants, etc.</t>
  </si>
  <si>
    <t>Program Supplies</t>
  </si>
  <si>
    <t>Supplies specific to the programs operations.</t>
  </si>
  <si>
    <t>Technology &amp; Telephone</t>
  </si>
  <si>
    <t>All non-capitalized technology related expenditures as well as any phone related expenses.</t>
  </si>
  <si>
    <t>Transportation (Program Related)</t>
  </si>
  <si>
    <t>Transportation specific to the programs operations.</t>
  </si>
  <si>
    <t>Travel, Conferences, Conventions, Meetings</t>
  </si>
  <si>
    <t xml:space="preserve">Employee travel (included local) for training/meetings, etc. as well as the attendance costs of those events.  </t>
  </si>
  <si>
    <t>Other</t>
  </si>
  <si>
    <t>Provide both category type in Column I &amp; amounts in Columns C &amp; F.  Detail only categories that are &gt;/=10% of total program expense.</t>
  </si>
  <si>
    <t>Other Miscellaneous</t>
  </si>
  <si>
    <t>NET</t>
  </si>
  <si>
    <r>
      <rPr>
        <b/>
        <sz val="9"/>
        <color rgb="FFFF0000"/>
        <rFont val="Arial"/>
        <family val="2"/>
      </rPr>
      <t>CALCULATED. NO ENTRY HERE.</t>
    </r>
    <r>
      <rPr>
        <sz val="9"/>
        <color rgb="FFFF0000"/>
        <rFont val="Arial"/>
        <family val="2"/>
      </rPr>
      <t xml:space="preserve">  If deficit please advise what organizational resources will be used to fund the shortfall.  Please provide explanation in Column I or in Additional Comments.</t>
    </r>
  </si>
  <si>
    <t xml:space="preserve">BUW Award as % of Total Expenditures </t>
  </si>
  <si>
    <r>
      <t xml:space="preserve">CALCULATED. NO ENTRY HERE. NOTE:  Total BUW award requested </t>
    </r>
    <r>
      <rPr>
        <b/>
        <sz val="10"/>
        <color rgb="FFFF0000"/>
        <rFont val="Arial"/>
        <family val="2"/>
      </rPr>
      <t>MUST</t>
    </r>
    <r>
      <rPr>
        <b/>
        <sz val="9"/>
        <color rgb="FFFF0000"/>
        <rFont val="Arial"/>
        <family val="2"/>
      </rPr>
      <t xml:space="preserve"> be &lt;50% of Total Program Expenditures.  </t>
    </r>
  </si>
  <si>
    <r>
      <t>CALCULATED. NO ENTRY HERE.</t>
    </r>
    <r>
      <rPr>
        <sz val="9"/>
        <color rgb="FFFF0000"/>
        <rFont val="Arial"/>
        <family val="2"/>
      </rPr>
      <t xml:space="preserve"> This is the Unit Cost per Client.</t>
    </r>
  </si>
  <si>
    <t>LINE #</t>
  </si>
  <si>
    <t>ADDITIONAL COMMENTS</t>
  </si>
  <si>
    <r>
      <rPr>
        <i/>
        <sz val="11"/>
        <color rgb="FFFF0000"/>
        <rFont val="Arial"/>
        <family val="2"/>
      </rPr>
      <t xml:space="preserve">Please include </t>
    </r>
    <r>
      <rPr>
        <b/>
        <i/>
        <sz val="11"/>
        <color rgb="FFFF0000"/>
        <rFont val="Arial"/>
        <family val="2"/>
      </rPr>
      <t>line #</t>
    </r>
    <r>
      <rPr>
        <i/>
        <sz val="11"/>
        <color rgb="FFFF0000"/>
        <rFont val="Arial"/>
        <family val="2"/>
      </rPr>
      <t xml:space="preserve"> in relation to any additional comments in this section.</t>
    </r>
  </si>
  <si>
    <t>Strategy Drop Down List</t>
  </si>
  <si>
    <t>Early Childhood Development</t>
  </si>
  <si>
    <t>Positve Youth Development</t>
  </si>
  <si>
    <t>Economic Prosperity</t>
  </si>
  <si>
    <t>Resource Coordination</t>
  </si>
  <si>
    <t>Professional Development</t>
  </si>
  <si>
    <t>Home Visiting</t>
  </si>
  <si>
    <r>
      <t xml:space="preserve">Column </t>
    </r>
    <r>
      <rPr>
        <b/>
        <sz val="10"/>
        <color rgb="FFFF0000"/>
        <rFont val="Arial"/>
        <family val="2"/>
      </rPr>
      <t>C</t>
    </r>
    <r>
      <rPr>
        <sz val="9"/>
        <color rgb="FFFF0000"/>
        <rFont val="Arial"/>
        <family val="2"/>
      </rPr>
      <t xml:space="preserve"> is based on your most recently finacial data for the current fiscal year.  Dates auto populated.</t>
    </r>
  </si>
  <si>
    <t>How many clients does this program currently have?  What is your projected total? (should match the BUW RFP). Include children, youth, parents.</t>
  </si>
  <si>
    <r>
      <t xml:space="preserve">Column </t>
    </r>
    <r>
      <rPr>
        <b/>
        <sz val="10"/>
        <color rgb="FFFF0000"/>
        <rFont val="Arial"/>
        <family val="2"/>
      </rPr>
      <t>F</t>
    </r>
    <r>
      <rPr>
        <sz val="9"/>
        <color rgb="FFFF0000"/>
        <rFont val="Arial"/>
        <family val="2"/>
      </rPr>
      <t xml:space="preserve"> is the period for which you requested funding and should match the BUW RFP. Dates auto populated. </t>
    </r>
  </si>
  <si>
    <t xml:space="preserve">Click in cell for  a drop down menu for the Focus Area strategy by which this program is eligible for BUW funding </t>
  </si>
  <si>
    <t>Enter name of organization.</t>
  </si>
  <si>
    <t>Enter name of program.</t>
  </si>
  <si>
    <t xml:space="preserve">NOTE: BUW Funding MUST be &lt;50% of Total Revenue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</si>
</sst>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_);_(* \(#,##0.0\);_(* &quot;-&quot;_);_(@_)"/>
    <numFmt numFmtId="166" formatCode="mm/dd/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4" tint="-0.249977111117893"/>
      <name val="Arial"/>
      <family val="2"/>
    </font>
    <font>
      <b/>
      <i/>
      <sz val="9"/>
      <color theme="9" tint="-0.249977111117893"/>
      <name val="Arial"/>
      <family val="2"/>
    </font>
    <font>
      <b/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0" fillId="0" borderId="12" xfId="0" applyFont="1" applyBorder="1" applyProtection="1">
      <protection locked="0"/>
    </xf>
    <xf numFmtId="164" fontId="21" fillId="0" borderId="12" xfId="42" applyNumberFormat="1" applyFont="1" applyBorder="1" applyProtection="1">
      <protection locked="0"/>
    </xf>
    <xf numFmtId="164" fontId="20" fillId="0" borderId="12" xfId="42" applyNumberFormat="1" applyFont="1" applyBorder="1" applyProtection="1">
      <protection locked="0"/>
    </xf>
    <xf numFmtId="0" fontId="20" fillId="0" borderId="21" xfId="0" applyFont="1" applyBorder="1" applyProtection="1">
      <protection locked="0"/>
    </xf>
    <xf numFmtId="41" fontId="21" fillId="0" borderId="22" xfId="42" applyNumberFormat="1" applyFont="1" applyBorder="1" applyProtection="1">
      <protection locked="0"/>
    </xf>
    <xf numFmtId="165" fontId="21" fillId="0" borderId="22" xfId="42" applyNumberFormat="1" applyFont="1" applyBorder="1" applyProtection="1">
      <protection locked="0"/>
    </xf>
    <xf numFmtId="166" fontId="20" fillId="0" borderId="23" xfId="0" applyNumberFormat="1" applyFont="1" applyBorder="1" applyProtection="1">
      <protection locked="0"/>
    </xf>
    <xf numFmtId="166" fontId="21" fillId="0" borderId="23" xfId="42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9" fontId="20" fillId="0" borderId="0" xfId="43" applyFont="1" applyFill="1" applyBorder="1" applyProtection="1"/>
    <xf numFmtId="9" fontId="20" fillId="0" borderId="0" xfId="43" applyNumberFormat="1" applyFont="1" applyFill="1" applyBorder="1" applyProtection="1"/>
    <xf numFmtId="164" fontId="20" fillId="35" borderId="15" xfId="42" applyNumberFormat="1" applyFont="1" applyFill="1" applyBorder="1" applyProtection="1">
      <protection locked="0"/>
    </xf>
    <xf numFmtId="164" fontId="20" fillId="35" borderId="20" xfId="42" applyNumberFormat="1" applyFont="1" applyFill="1" applyBorder="1" applyProtection="1">
      <protection locked="0"/>
    </xf>
    <xf numFmtId="166" fontId="20" fillId="35" borderId="27" xfId="0" applyNumberFormat="1" applyFont="1" applyFill="1" applyBorder="1" applyProtection="1">
      <protection locked="0"/>
    </xf>
    <xf numFmtId="166" fontId="21" fillId="35" borderId="27" xfId="42" applyNumberFormat="1" applyFont="1" applyFill="1" applyBorder="1" applyProtection="1">
      <protection locked="0"/>
    </xf>
    <xf numFmtId="166" fontId="20" fillId="0" borderId="24" xfId="0" applyNumberFormat="1" applyFont="1" applyBorder="1" applyProtection="1">
      <protection locked="0"/>
    </xf>
    <xf numFmtId="166" fontId="21" fillId="0" borderId="24" xfId="42" applyNumberFormat="1" applyFont="1" applyBorder="1" applyProtection="1">
      <protection locked="0"/>
    </xf>
    <xf numFmtId="166" fontId="20" fillId="35" borderId="17" xfId="0" applyNumberFormat="1" applyFont="1" applyFill="1" applyBorder="1" applyProtection="1">
      <protection locked="0"/>
    </xf>
    <xf numFmtId="166" fontId="21" fillId="35" borderId="17" xfId="42" applyNumberFormat="1" applyFont="1" applyFill="1" applyBorder="1" applyProtection="1">
      <protection locked="0"/>
    </xf>
    <xf numFmtId="0" fontId="20" fillId="35" borderId="0" xfId="0" applyFont="1" applyFill="1" applyProtection="1">
      <protection locked="0"/>
    </xf>
    <xf numFmtId="164" fontId="21" fillId="35" borderId="0" xfId="42" applyNumberFormat="1" applyFont="1" applyFill="1" applyProtection="1">
      <protection locked="0"/>
    </xf>
    <xf numFmtId="164" fontId="20" fillId="35" borderId="0" xfId="42" applyNumberFormat="1" applyFont="1" applyFill="1" applyProtection="1">
      <protection locked="0"/>
    </xf>
    <xf numFmtId="0" fontId="23" fillId="35" borderId="12" xfId="0" applyFont="1" applyFill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3" fillId="35" borderId="0" xfId="0" applyFont="1" applyFill="1" applyProtection="1">
      <protection locked="0"/>
    </xf>
    <xf numFmtId="164" fontId="20" fillId="35" borderId="12" xfId="42" applyNumberFormat="1" applyFont="1" applyFill="1" applyBorder="1" applyProtection="1">
      <protection locked="0"/>
    </xf>
    <xf numFmtId="0" fontId="18" fillId="35" borderId="12" xfId="0" applyFont="1" applyFill="1" applyBorder="1" applyAlignment="1" applyProtection="1">
      <alignment horizontal="left" wrapText="1"/>
      <protection locked="0"/>
    </xf>
    <xf numFmtId="164" fontId="20" fillId="35" borderId="18" xfId="42" applyNumberFormat="1" applyFont="1" applyFill="1" applyBorder="1" applyProtection="1">
      <protection locked="0"/>
    </xf>
    <xf numFmtId="0" fontId="18" fillId="35" borderId="18" xfId="0" applyFont="1" applyFill="1" applyBorder="1" applyAlignment="1" applyProtection="1">
      <alignment horizontal="left" wrapText="1"/>
      <protection locked="0"/>
    </xf>
    <xf numFmtId="164" fontId="20" fillId="35" borderId="0" xfId="42" applyNumberFormat="1" applyFont="1" applyFill="1" applyBorder="1" applyProtection="1">
      <protection locked="0"/>
    </xf>
    <xf numFmtId="0" fontId="23" fillId="35" borderId="22" xfId="0" applyFont="1" applyFill="1" applyBorder="1" applyAlignment="1" applyProtection="1">
      <alignment horizontal="center"/>
      <protection locked="0"/>
    </xf>
    <xf numFmtId="164" fontId="23" fillId="35" borderId="22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Alignment="1" applyProtection="1">
      <alignment horizontal="right"/>
      <protection locked="0"/>
    </xf>
    <xf numFmtId="0" fontId="38" fillId="35" borderId="0" xfId="0" applyFont="1" applyFill="1" applyProtection="1">
      <protection locked="0"/>
    </xf>
    <xf numFmtId="0" fontId="21" fillId="35" borderId="0" xfId="0" applyFont="1" applyFill="1" applyProtection="1">
      <protection locked="0"/>
    </xf>
    <xf numFmtId="0" fontId="20" fillId="35" borderId="0" xfId="0" applyFont="1" applyFill="1" applyAlignment="1" applyProtection="1">
      <alignment horizontal="left" wrapText="1"/>
      <protection locked="0"/>
    </xf>
    <xf numFmtId="164" fontId="26" fillId="35" borderId="0" xfId="42" applyNumberFormat="1" applyFont="1" applyFill="1" applyProtection="1">
      <protection locked="0"/>
    </xf>
    <xf numFmtId="0" fontId="20" fillId="35" borderId="12" xfId="0" applyFont="1" applyFill="1" applyBorder="1" applyAlignment="1" applyProtection="1">
      <alignment horizontal="center"/>
      <protection locked="0"/>
    </xf>
    <xf numFmtId="164" fontId="20" fillId="35" borderId="28" xfId="42" applyNumberFormat="1" applyFont="1" applyFill="1" applyBorder="1" applyAlignment="1" applyProtection="1">
      <alignment horizontal="centerContinuous"/>
      <protection locked="0"/>
    </xf>
    <xf numFmtId="0" fontId="23" fillId="35" borderId="0" xfId="0" applyFont="1" applyFill="1" applyBorder="1" applyAlignment="1" applyProtection="1">
      <alignment horizontal="center"/>
      <protection locked="0"/>
    </xf>
    <xf numFmtId="41" fontId="20" fillId="35" borderId="12" xfId="0" applyNumberFormat="1" applyFont="1" applyFill="1" applyBorder="1" applyProtection="1">
      <protection locked="0"/>
    </xf>
    <xf numFmtId="0" fontId="20" fillId="35" borderId="12" xfId="0" applyFont="1" applyFill="1" applyBorder="1" applyProtection="1">
      <protection locked="0"/>
    </xf>
    <xf numFmtId="41" fontId="20" fillId="35" borderId="22" xfId="0" applyNumberFormat="1" applyFont="1" applyFill="1" applyBorder="1" applyProtection="1">
      <protection locked="0"/>
    </xf>
    <xf numFmtId="41" fontId="20" fillId="0" borderId="12" xfId="42" applyNumberFormat="1" applyFont="1" applyBorder="1" applyProtection="1">
      <protection locked="0"/>
    </xf>
    <xf numFmtId="41" fontId="20" fillId="0" borderId="0" xfId="0" applyNumberFormat="1" applyFont="1" applyProtection="1">
      <protection locked="0"/>
    </xf>
    <xf numFmtId="41" fontId="20" fillId="35" borderId="18" xfId="0" applyNumberFormat="1" applyFont="1" applyFill="1" applyBorder="1" applyProtection="1">
      <protection locked="0"/>
    </xf>
    <xf numFmtId="0" fontId="20" fillId="35" borderId="18" xfId="0" applyFont="1" applyFill="1" applyBorder="1" applyProtection="1">
      <protection locked="0"/>
    </xf>
    <xf numFmtId="41" fontId="20" fillId="0" borderId="18" xfId="42" applyNumberFormat="1" applyFont="1" applyBorder="1" applyProtection="1">
      <protection locked="0"/>
    </xf>
    <xf numFmtId="164" fontId="21" fillId="35" borderId="13" xfId="42" applyNumberFormat="1" applyFont="1" applyFill="1" applyBorder="1" applyProtection="1">
      <protection locked="0"/>
    </xf>
    <xf numFmtId="164" fontId="21" fillId="35" borderId="0" xfId="42" applyNumberFormat="1" applyFont="1" applyFill="1" applyBorder="1" applyProtection="1">
      <protection locked="0"/>
    </xf>
    <xf numFmtId="0" fontId="21" fillId="35" borderId="0" xfId="0" applyFont="1" applyFill="1" applyAlignment="1" applyProtection="1">
      <alignment horizontal="left" wrapText="1"/>
      <protection locked="0"/>
    </xf>
    <xf numFmtId="0" fontId="21" fillId="0" borderId="0" xfId="0" applyFont="1" applyProtection="1">
      <protection locked="0"/>
    </xf>
    <xf numFmtId="0" fontId="31" fillId="35" borderId="0" xfId="0" applyFont="1" applyFill="1" applyProtection="1">
      <protection locked="0"/>
    </xf>
    <xf numFmtId="164" fontId="27" fillId="35" borderId="0" xfId="42" applyNumberFormat="1" applyFont="1" applyFill="1" applyProtection="1">
      <protection locked="0"/>
    </xf>
    <xf numFmtId="0" fontId="29" fillId="35" borderId="18" xfId="0" applyFont="1" applyFill="1" applyBorder="1" applyAlignment="1" applyProtection="1">
      <alignment horizontal="left" wrapText="1"/>
      <protection locked="0"/>
    </xf>
    <xf numFmtId="0" fontId="28" fillId="0" borderId="0" xfId="0" applyFont="1" applyProtection="1">
      <protection locked="0"/>
    </xf>
    <xf numFmtId="0" fontId="30" fillId="35" borderId="12" xfId="0" applyFont="1" applyFill="1" applyBorder="1" applyAlignment="1" applyProtection="1">
      <alignment horizontal="left" wrapText="1"/>
      <protection locked="0"/>
    </xf>
    <xf numFmtId="9" fontId="21" fillId="35" borderId="0" xfId="43" applyFont="1" applyFill="1" applyBorder="1" applyProtection="1">
      <protection locked="0"/>
    </xf>
    <xf numFmtId="0" fontId="19" fillId="35" borderId="18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Protection="1">
      <protection locked="0"/>
    </xf>
    <xf numFmtId="0" fontId="27" fillId="35" borderId="0" xfId="0" applyFont="1" applyFill="1" applyAlignment="1" applyProtection="1">
      <alignment horizontal="center"/>
      <protection locked="0"/>
    </xf>
    <xf numFmtId="164" fontId="20" fillId="0" borderId="12" xfId="42" applyNumberFormat="1" applyFont="1" applyFill="1" applyBorder="1" applyProtection="1">
      <protection locked="0"/>
    </xf>
    <xf numFmtId="0" fontId="22" fillId="35" borderId="18" xfId="0" applyFont="1" applyFill="1" applyBorder="1" applyAlignment="1" applyProtection="1">
      <alignment horizontal="left" wrapText="1"/>
      <protection locked="0"/>
    </xf>
    <xf numFmtId="0" fontId="21" fillId="35" borderId="18" xfId="0" applyFont="1" applyFill="1" applyBorder="1" applyAlignment="1" applyProtection="1">
      <alignment horizontal="left" wrapText="1"/>
      <protection locked="0"/>
    </xf>
    <xf numFmtId="0" fontId="22" fillId="35" borderId="12" xfId="0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164" fontId="20" fillId="0" borderId="0" xfId="42" applyNumberFormat="1" applyFont="1" applyFill="1" applyBorder="1" applyProtection="1">
      <protection locked="0"/>
    </xf>
    <xf numFmtId="9" fontId="20" fillId="0" borderId="0" xfId="43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Protection="1"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center"/>
      <protection locked="0"/>
    </xf>
    <xf numFmtId="164" fontId="20" fillId="0" borderId="0" xfId="42" applyNumberFormat="1" applyFont="1" applyProtection="1">
      <protection locked="0"/>
    </xf>
    <xf numFmtId="164" fontId="21" fillId="0" borderId="0" xfId="42" applyNumberFormat="1" applyFont="1" applyProtection="1">
      <protection locked="0"/>
    </xf>
    <xf numFmtId="0" fontId="23" fillId="35" borderId="26" xfId="0" applyFont="1" applyFill="1" applyBorder="1" applyAlignment="1" applyProtection="1">
      <alignment horizontal="center"/>
      <protection locked="0"/>
    </xf>
    <xf numFmtId="0" fontId="20" fillId="35" borderId="16" xfId="0" applyFont="1" applyFill="1" applyBorder="1" applyProtection="1">
      <protection locked="0"/>
    </xf>
    <xf numFmtId="164" fontId="28" fillId="36" borderId="24" xfId="42" applyNumberFormat="1" applyFont="1" applyFill="1" applyBorder="1" applyProtection="1">
      <protection locked="0"/>
    </xf>
    <xf numFmtId="164" fontId="28" fillId="35" borderId="26" xfId="42" applyNumberFormat="1" applyFont="1" applyFill="1" applyBorder="1" applyProtection="1">
      <protection locked="0"/>
    </xf>
    <xf numFmtId="164" fontId="24" fillId="0" borderId="29" xfId="42" applyNumberFormat="1" applyFont="1" applyBorder="1" applyProtection="1">
      <protection locked="0"/>
    </xf>
    <xf numFmtId="0" fontId="20" fillId="35" borderId="29" xfId="0" applyFont="1" applyFill="1" applyBorder="1" applyProtection="1">
      <protection locked="0"/>
    </xf>
    <xf numFmtId="9" fontId="21" fillId="35" borderId="29" xfId="43" applyFont="1" applyFill="1" applyBorder="1" applyProtection="1"/>
    <xf numFmtId="0" fontId="27" fillId="35" borderId="0" xfId="0" applyFont="1" applyFill="1" applyBorder="1" applyAlignment="1" applyProtection="1">
      <alignment horizontal="center"/>
      <protection locked="0"/>
    </xf>
    <xf numFmtId="164" fontId="28" fillId="36" borderId="25" xfId="42" applyNumberFormat="1" applyFont="1" applyFill="1" applyBorder="1" applyProtection="1">
      <protection locked="0"/>
    </xf>
    <xf numFmtId="164" fontId="28" fillId="35" borderId="31" xfId="42" applyNumberFormat="1" applyFont="1" applyFill="1" applyBorder="1" applyAlignment="1" applyProtection="1">
      <protection locked="0"/>
    </xf>
    <xf numFmtId="164" fontId="28" fillId="35" borderId="25" xfId="42" applyNumberFormat="1" applyFont="1" applyFill="1" applyBorder="1" applyAlignment="1" applyProtection="1">
      <protection locked="0"/>
    </xf>
    <xf numFmtId="164" fontId="28" fillId="35" borderId="26" xfId="42" applyNumberFormat="1" applyFont="1" applyFill="1" applyBorder="1" applyAlignment="1" applyProtection="1">
      <protection locked="0"/>
    </xf>
    <xf numFmtId="164" fontId="24" fillId="0" borderId="32" xfId="42" applyNumberFormat="1" applyFont="1" applyBorder="1" applyProtection="1">
      <protection locked="0"/>
    </xf>
    <xf numFmtId="9" fontId="24" fillId="35" borderId="33" xfId="43" applyNumberFormat="1" applyFont="1" applyFill="1" applyBorder="1" applyProtection="1"/>
    <xf numFmtId="164" fontId="24" fillId="0" borderId="35" xfId="42" applyNumberFormat="1" applyFont="1" applyBorder="1" applyProtection="1">
      <protection locked="0"/>
    </xf>
    <xf numFmtId="164" fontId="24" fillId="0" borderId="37" xfId="42" applyNumberFormat="1" applyFont="1" applyBorder="1" applyProtection="1">
      <protection locked="0"/>
    </xf>
    <xf numFmtId="9" fontId="21" fillId="35" borderId="30" xfId="43" applyFont="1" applyFill="1" applyBorder="1" applyProtection="1"/>
    <xf numFmtId="0" fontId="21" fillId="35" borderId="29" xfId="0" applyFont="1" applyFill="1" applyBorder="1" applyProtection="1">
      <protection locked="0"/>
    </xf>
    <xf numFmtId="0" fontId="28" fillId="34" borderId="28" xfId="0" applyFont="1" applyFill="1" applyBorder="1" applyProtection="1">
      <protection locked="0"/>
    </xf>
    <xf numFmtId="164" fontId="24" fillId="0" borderId="33" xfId="42" applyNumberFormat="1" applyFont="1" applyBorder="1" applyProtection="1">
      <protection locked="0"/>
    </xf>
    <xf numFmtId="9" fontId="24" fillId="35" borderId="34" xfId="43" applyFont="1" applyFill="1" applyBorder="1" applyProtection="1"/>
    <xf numFmtId="0" fontId="21" fillId="35" borderId="35" xfId="0" applyFont="1" applyFill="1" applyBorder="1" applyProtection="1">
      <protection locked="0"/>
    </xf>
    <xf numFmtId="9" fontId="21" fillId="35" borderId="36" xfId="43" applyFont="1" applyFill="1" applyBorder="1" applyProtection="1"/>
    <xf numFmtId="164" fontId="24" fillId="0" borderId="30" xfId="42" applyNumberFormat="1" applyFont="1" applyBorder="1" applyProtection="1">
      <protection locked="0"/>
    </xf>
    <xf numFmtId="9" fontId="21" fillId="35" borderId="38" xfId="43" applyFont="1" applyFill="1" applyBorder="1" applyProtection="1"/>
    <xf numFmtId="164" fontId="21" fillId="35" borderId="29" xfId="42" applyNumberFormat="1" applyFont="1" applyFill="1" applyBorder="1" applyProtection="1"/>
    <xf numFmtId="164" fontId="21" fillId="33" borderId="29" xfId="42" applyNumberFormat="1" applyFont="1" applyFill="1" applyBorder="1" applyProtection="1">
      <protection locked="0"/>
    </xf>
    <xf numFmtId="41" fontId="21" fillId="35" borderId="29" xfId="42" applyNumberFormat="1" applyFont="1" applyFill="1" applyBorder="1" applyProtection="1"/>
    <xf numFmtId="164" fontId="21" fillId="35" borderId="29" xfId="42" applyNumberFormat="1" applyFont="1" applyFill="1" applyBorder="1" applyProtection="1">
      <protection locked="0"/>
    </xf>
    <xf numFmtId="9" fontId="21" fillId="35" borderId="29" xfId="42" applyNumberFormat="1" applyFont="1" applyFill="1" applyBorder="1" applyProtection="1"/>
    <xf numFmtId="0" fontId="20" fillId="35" borderId="32" xfId="0" applyFont="1" applyFill="1" applyBorder="1" applyProtection="1">
      <protection locked="0"/>
    </xf>
    <xf numFmtId="0" fontId="20" fillId="35" borderId="33" xfId="0" applyFont="1" applyFill="1" applyBorder="1" applyProtection="1">
      <protection locked="0"/>
    </xf>
    <xf numFmtId="164" fontId="21" fillId="35" borderId="34" xfId="42" applyNumberFormat="1" applyFont="1" applyFill="1" applyBorder="1" applyProtection="1"/>
    <xf numFmtId="164" fontId="21" fillId="35" borderId="36" xfId="42" applyNumberFormat="1" applyFont="1" applyFill="1" applyBorder="1" applyProtection="1"/>
    <xf numFmtId="41" fontId="21" fillId="35" borderId="36" xfId="42" applyNumberFormat="1" applyFont="1" applyFill="1" applyBorder="1" applyProtection="1"/>
    <xf numFmtId="0" fontId="20" fillId="35" borderId="35" xfId="0" applyFont="1" applyFill="1" applyBorder="1" applyProtection="1">
      <protection locked="0"/>
    </xf>
    <xf numFmtId="9" fontId="21" fillId="35" borderId="36" xfId="42" applyNumberFormat="1" applyFont="1" applyFill="1" applyBorder="1" applyProtection="1"/>
    <xf numFmtId="164" fontId="21" fillId="35" borderId="33" xfId="42" applyNumberFormat="1" applyFont="1" applyFill="1" applyBorder="1" applyProtection="1"/>
    <xf numFmtId="164" fontId="21" fillId="33" borderId="35" xfId="42" applyNumberFormat="1" applyFont="1" applyFill="1" applyBorder="1" applyProtection="1">
      <protection locked="0"/>
    </xf>
    <xf numFmtId="164" fontId="21" fillId="35" borderId="35" xfId="42" applyNumberFormat="1" applyFont="1" applyFill="1" applyBorder="1" applyProtection="1">
      <protection locked="0"/>
    </xf>
    <xf numFmtId="0" fontId="20" fillId="35" borderId="39" xfId="0" applyFont="1" applyFill="1" applyBorder="1" applyProtection="1">
      <protection locked="0"/>
    </xf>
    <xf numFmtId="0" fontId="20" fillId="35" borderId="40" xfId="0" applyFont="1" applyFill="1" applyBorder="1" applyProtection="1">
      <protection locked="0"/>
    </xf>
    <xf numFmtId="164" fontId="24" fillId="0" borderId="40" xfId="42" applyNumberFormat="1" applyFont="1" applyBorder="1" applyProtection="1">
      <protection locked="0"/>
    </xf>
    <xf numFmtId="164" fontId="21" fillId="35" borderId="41" xfId="42" applyNumberFormat="1" applyFont="1" applyFill="1" applyBorder="1" applyProtection="1"/>
    <xf numFmtId="0" fontId="28" fillId="34" borderId="42" xfId="0" applyFont="1" applyFill="1" applyBorder="1" applyProtection="1">
      <protection locked="0"/>
    </xf>
    <xf numFmtId="0" fontId="27" fillId="34" borderId="43" xfId="0" applyFont="1" applyFill="1" applyBorder="1" applyAlignment="1" applyProtection="1">
      <alignment horizontal="left"/>
      <protection locked="0"/>
    </xf>
    <xf numFmtId="164" fontId="28" fillId="36" borderId="43" xfId="42" applyNumberFormat="1" applyFont="1" applyFill="1" applyBorder="1" applyProtection="1">
      <protection locked="0"/>
    </xf>
    <xf numFmtId="164" fontId="28" fillId="35" borderId="44" xfId="42" applyNumberFormat="1" applyFont="1" applyFill="1" applyBorder="1" applyProtection="1">
      <protection locked="0"/>
    </xf>
    <xf numFmtId="0" fontId="29" fillId="35" borderId="12" xfId="0" applyFont="1" applyFill="1" applyBorder="1" applyAlignment="1" applyProtection="1">
      <alignment horizontal="left" wrapText="1"/>
      <protection locked="0"/>
    </xf>
    <xf numFmtId="164" fontId="28" fillId="35" borderId="28" xfId="42" applyNumberFormat="1" applyFont="1" applyFill="1" applyBorder="1" applyProtection="1">
      <protection locked="0"/>
    </xf>
    <xf numFmtId="0" fontId="27" fillId="35" borderId="26" xfId="0" applyFont="1" applyFill="1" applyBorder="1" applyAlignment="1" applyProtection="1">
      <alignment horizontal="center"/>
      <protection locked="0"/>
    </xf>
    <xf numFmtId="0" fontId="33" fillId="35" borderId="12" xfId="0" applyFont="1" applyFill="1" applyBorder="1" applyAlignment="1" applyProtection="1">
      <alignment horizontal="left"/>
      <protection locked="0"/>
    </xf>
    <xf numFmtId="164" fontId="35" fillId="35" borderId="12" xfId="42" applyNumberFormat="1" applyFont="1" applyFill="1" applyBorder="1" applyProtection="1">
      <protection locked="0"/>
    </xf>
    <xf numFmtId="164" fontId="36" fillId="35" borderId="12" xfId="42" applyNumberFormat="1" applyFont="1" applyFill="1" applyBorder="1" applyProtection="1">
      <protection locked="0"/>
    </xf>
    <xf numFmtId="0" fontId="36" fillId="35" borderId="12" xfId="0" applyFont="1" applyFill="1" applyBorder="1" applyProtection="1">
      <protection locked="0"/>
    </xf>
    <xf numFmtId="0" fontId="36" fillId="0" borderId="12" xfId="0" applyFont="1" applyBorder="1" applyProtection="1">
      <protection locked="0"/>
    </xf>
    <xf numFmtId="0" fontId="24" fillId="35" borderId="48" xfId="0" applyFont="1" applyFill="1" applyBorder="1" applyProtection="1">
      <protection locked="0"/>
    </xf>
    <xf numFmtId="0" fontId="21" fillId="35" borderId="20" xfId="0" applyFont="1" applyFill="1" applyBorder="1" applyProtection="1">
      <protection locked="0"/>
    </xf>
    <xf numFmtId="0" fontId="21" fillId="35" borderId="49" xfId="0" applyFont="1" applyFill="1" applyBorder="1" applyProtection="1">
      <protection locked="0"/>
    </xf>
    <xf numFmtId="0" fontId="23" fillId="35" borderId="32" xfId="0" applyFont="1" applyFill="1" applyBorder="1" applyProtection="1">
      <protection locked="0"/>
    </xf>
    <xf numFmtId="0" fontId="20" fillId="35" borderId="37" xfId="0" applyFont="1" applyFill="1" applyBorder="1" applyProtection="1">
      <protection locked="0"/>
    </xf>
    <xf numFmtId="0" fontId="27" fillId="34" borderId="25" xfId="0" applyFont="1" applyFill="1" applyBorder="1" applyAlignment="1" applyProtection="1">
      <alignment horizontal="left"/>
      <protection locked="0"/>
    </xf>
    <xf numFmtId="164" fontId="27" fillId="35" borderId="0" xfId="42" applyNumberFormat="1" applyFont="1" applyFill="1" applyBorder="1" applyProtection="1">
      <protection locked="0"/>
    </xf>
    <xf numFmtId="0" fontId="37" fillId="35" borderId="50" xfId="0" applyFont="1" applyFill="1" applyBorder="1" applyAlignment="1" applyProtection="1">
      <alignment horizontal="left"/>
      <protection locked="0"/>
    </xf>
    <xf numFmtId="164" fontId="21" fillId="34" borderId="49" xfId="42" applyNumberFormat="1" applyFont="1" applyFill="1" applyBorder="1" applyProtection="1"/>
    <xf numFmtId="164" fontId="21" fillId="35" borderId="51" xfId="42" applyNumberFormat="1" applyFont="1" applyFill="1" applyBorder="1" applyProtection="1">
      <protection locked="0"/>
    </xf>
    <xf numFmtId="164" fontId="21" fillId="35" borderId="25" xfId="42" applyNumberFormat="1" applyFont="1" applyFill="1" applyBorder="1" applyProtection="1">
      <protection locked="0"/>
    </xf>
    <xf numFmtId="9" fontId="20" fillId="35" borderId="0" xfId="42" applyNumberFormat="1" applyFont="1" applyFill="1" applyBorder="1" applyProtection="1"/>
    <xf numFmtId="0" fontId="21" fillId="0" borderId="12" xfId="0" applyFont="1" applyFill="1" applyBorder="1" applyProtection="1"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164" fontId="20" fillId="0" borderId="12" xfId="43" applyNumberFormat="1" applyFont="1" applyFill="1" applyBorder="1" applyProtection="1"/>
    <xf numFmtId="164" fontId="20" fillId="0" borderId="12" xfId="43" applyNumberFormat="1" applyFont="1" applyFill="1" applyBorder="1" applyProtection="1"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left" wrapText="1"/>
      <protection locked="0"/>
    </xf>
    <xf numFmtId="0" fontId="20" fillId="0" borderId="12" xfId="0" applyFont="1" applyFill="1" applyBorder="1" applyProtection="1">
      <protection locked="0"/>
    </xf>
    <xf numFmtId="0" fontId="20" fillId="35" borderId="20" xfId="0" applyFont="1" applyFill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164" fontId="26" fillId="35" borderId="45" xfId="42" applyNumberFormat="1" applyFont="1" applyFill="1" applyBorder="1" applyAlignment="1" applyProtection="1">
      <alignment horizontal="center"/>
      <protection locked="0"/>
    </xf>
    <xf numFmtId="164" fontId="26" fillId="35" borderId="46" xfId="42" applyNumberFormat="1" applyFont="1" applyFill="1" applyBorder="1" applyAlignment="1" applyProtection="1">
      <alignment horizontal="center"/>
      <protection locked="0"/>
    </xf>
    <xf numFmtId="0" fontId="25" fillId="35" borderId="45" xfId="0" applyFont="1" applyFill="1" applyBorder="1" applyAlignment="1" applyProtection="1">
      <alignment horizontal="center"/>
      <protection locked="0"/>
    </xf>
    <xf numFmtId="0" fontId="25" fillId="35" borderId="46" xfId="0" applyFont="1" applyFill="1" applyBorder="1" applyAlignment="1" applyProtection="1">
      <alignment horizontal="center"/>
      <protection locked="0"/>
    </xf>
    <xf numFmtId="0" fontId="23" fillId="35" borderId="25" xfId="0" applyFont="1" applyFill="1" applyBorder="1" applyAlignment="1" applyProtection="1">
      <alignment horizontal="center"/>
      <protection locked="0"/>
    </xf>
    <xf numFmtId="0" fontId="23" fillId="35" borderId="26" xfId="0" applyFont="1" applyFill="1" applyBorder="1" applyAlignment="1" applyProtection="1">
      <alignment horizontal="center"/>
      <protection locked="0"/>
    </xf>
    <xf numFmtId="9" fontId="21" fillId="0" borderId="29" xfId="42" applyNumberFormat="1" applyFont="1" applyFill="1" applyBorder="1" applyAlignment="1" applyProtection="1">
      <alignment horizontal="left"/>
      <protection locked="0"/>
    </xf>
    <xf numFmtId="9" fontId="21" fillId="0" borderId="36" xfId="42" applyNumberFormat="1" applyFont="1" applyFill="1" applyBorder="1" applyAlignment="1" applyProtection="1">
      <alignment horizontal="left"/>
      <protection locked="0"/>
    </xf>
    <xf numFmtId="164" fontId="23" fillId="35" borderId="25" xfId="42" applyNumberFormat="1" applyFont="1" applyFill="1" applyBorder="1" applyAlignment="1" applyProtection="1">
      <alignment horizontal="center"/>
      <protection locked="0"/>
    </xf>
    <xf numFmtId="164" fontId="23" fillId="35" borderId="26" xfId="42" applyNumberFormat="1" applyFont="1" applyFill="1" applyBorder="1" applyAlignment="1" applyProtection="1">
      <alignment horizontal="center"/>
      <protection locked="0"/>
    </xf>
    <xf numFmtId="164" fontId="21" fillId="0" borderId="29" xfId="42" applyNumberFormat="1" applyFont="1" applyFill="1" applyBorder="1" applyAlignment="1" applyProtection="1">
      <alignment horizontal="left"/>
      <protection locked="0"/>
    </xf>
    <xf numFmtId="164" fontId="21" fillId="0" borderId="36" xfId="42" applyNumberFormat="1" applyFont="1" applyFill="1" applyBorder="1" applyAlignment="1" applyProtection="1">
      <alignment horizontal="left"/>
      <protection locked="0"/>
    </xf>
    <xf numFmtId="0" fontId="37" fillId="35" borderId="0" xfId="0" applyFont="1" applyFill="1" applyBorder="1" applyAlignment="1" applyProtection="1">
      <alignment horizontal="left" vertical="center"/>
      <protection locked="0"/>
    </xf>
    <xf numFmtId="0" fontId="37" fillId="35" borderId="14" xfId="0" applyFont="1" applyFill="1" applyBorder="1" applyAlignment="1" applyProtection="1">
      <alignment horizontal="left" vertical="center"/>
      <protection locked="0"/>
    </xf>
    <xf numFmtId="0" fontId="37" fillId="35" borderId="0" xfId="0" applyFont="1" applyFill="1" applyAlignment="1" applyProtection="1">
      <alignment horizontal="left" vertical="center"/>
      <protection locked="0"/>
    </xf>
    <xf numFmtId="41" fontId="21" fillId="0" borderId="10" xfId="42" applyNumberFormat="1" applyFont="1" applyBorder="1" applyAlignment="1" applyProtection="1">
      <alignment horizontal="left"/>
      <protection locked="0"/>
    </xf>
    <xf numFmtId="41" fontId="21" fillId="0" borderId="11" xfId="42" applyNumberFormat="1" applyFont="1" applyBorder="1" applyAlignment="1" applyProtection="1">
      <alignment horizontal="left"/>
      <protection locked="0"/>
    </xf>
    <xf numFmtId="165" fontId="21" fillId="0" borderId="10" xfId="42" applyNumberFormat="1" applyFont="1" applyBorder="1" applyAlignment="1" applyProtection="1">
      <alignment horizontal="left"/>
      <protection locked="0"/>
    </xf>
    <xf numFmtId="165" fontId="21" fillId="0" borderId="11" xfId="42" applyNumberFormat="1" applyFont="1" applyBorder="1" applyAlignment="1" applyProtection="1">
      <alignment horizontal="left"/>
      <protection locked="0"/>
    </xf>
    <xf numFmtId="9" fontId="21" fillId="0" borderId="29" xfId="43" applyFont="1" applyFill="1" applyBorder="1" applyAlignment="1" applyProtection="1">
      <alignment horizontal="left"/>
      <protection locked="0"/>
    </xf>
    <xf numFmtId="9" fontId="21" fillId="0" borderId="36" xfId="43" applyFont="1" applyFill="1" applyBorder="1" applyAlignment="1" applyProtection="1">
      <alignment horizontal="left"/>
      <protection locked="0"/>
    </xf>
    <xf numFmtId="164" fontId="21" fillId="0" borderId="33" xfId="42" applyNumberFormat="1" applyFont="1" applyFill="1" applyBorder="1" applyAlignment="1" applyProtection="1">
      <alignment horizontal="left"/>
      <protection locked="0"/>
    </xf>
    <xf numFmtId="164" fontId="21" fillId="0" borderId="34" xfId="42" applyNumberFormat="1" applyFont="1" applyFill="1" applyBorder="1" applyAlignment="1" applyProtection="1">
      <alignment horizontal="left"/>
      <protection locked="0"/>
    </xf>
    <xf numFmtId="41" fontId="21" fillId="0" borderId="29" xfId="42" applyNumberFormat="1" applyFont="1" applyFill="1" applyBorder="1" applyAlignment="1" applyProtection="1">
      <alignment horizontal="left"/>
      <protection locked="0"/>
    </xf>
    <xf numFmtId="41" fontId="21" fillId="0" borderId="36" xfId="42" applyNumberFormat="1" applyFont="1" applyFill="1" applyBorder="1" applyAlignment="1" applyProtection="1">
      <alignment horizontal="left"/>
      <protection locked="0"/>
    </xf>
    <xf numFmtId="9" fontId="21" fillId="0" borderId="30" xfId="43" applyFont="1" applyFill="1" applyBorder="1" applyAlignment="1" applyProtection="1">
      <alignment horizontal="left"/>
      <protection locked="0"/>
    </xf>
    <xf numFmtId="9" fontId="21" fillId="0" borderId="38" xfId="43" applyFont="1" applyFill="1" applyBorder="1" applyAlignment="1" applyProtection="1">
      <alignment horizontal="left"/>
      <protection locked="0"/>
    </xf>
    <xf numFmtId="9" fontId="24" fillId="0" borderId="33" xfId="43" applyNumberFormat="1" applyFont="1" applyFill="1" applyBorder="1" applyAlignment="1" applyProtection="1">
      <alignment horizontal="left"/>
      <protection locked="0"/>
    </xf>
    <xf numFmtId="9" fontId="24" fillId="0" borderId="34" xfId="43" applyNumberFormat="1" applyFont="1" applyFill="1" applyBorder="1" applyAlignment="1" applyProtection="1">
      <alignment horizontal="left"/>
      <protection locked="0"/>
    </xf>
    <xf numFmtId="0" fontId="19" fillId="35" borderId="27" xfId="0" applyFont="1" applyFill="1" applyBorder="1" applyAlignment="1" applyProtection="1">
      <alignment horizontal="center" wrapText="1"/>
      <protection locked="0"/>
    </xf>
    <xf numFmtId="0" fontId="19" fillId="35" borderId="0" xfId="0" applyFont="1" applyFill="1" applyBorder="1" applyAlignment="1" applyProtection="1">
      <alignment horizontal="center" wrapText="1"/>
      <protection locked="0"/>
    </xf>
    <xf numFmtId="9" fontId="20" fillId="0" borderId="47" xfId="42" applyNumberFormat="1" applyFont="1" applyFill="1" applyBorder="1" applyAlignment="1" applyProtection="1">
      <alignment horizontal="center"/>
    </xf>
    <xf numFmtId="9" fontId="20" fillId="0" borderId="19" xfId="42" applyNumberFormat="1" applyFont="1" applyFill="1" applyBorder="1" applyAlignment="1" applyProtection="1">
      <alignment horizontal="center"/>
    </xf>
    <xf numFmtId="0" fontId="21" fillId="35" borderId="48" xfId="0" applyFont="1" applyFill="1" applyBorder="1" applyAlignment="1" applyProtection="1">
      <alignment horizontal="center"/>
      <protection locked="0"/>
    </xf>
    <xf numFmtId="0" fontId="21" fillId="35" borderId="52" xfId="0" applyFont="1" applyFill="1" applyBorder="1" applyAlignment="1" applyProtection="1">
      <alignment horizontal="center"/>
      <protection locked="0"/>
    </xf>
    <xf numFmtId="0" fontId="21" fillId="35" borderId="53" xfId="0" applyFont="1" applyFill="1" applyBorder="1" applyAlignment="1" applyProtection="1">
      <alignment horizontal="center"/>
      <protection locked="0"/>
    </xf>
    <xf numFmtId="164" fontId="21" fillId="35" borderId="48" xfId="42" applyNumberFormat="1" applyFont="1" applyFill="1" applyBorder="1" applyAlignment="1" applyProtection="1">
      <alignment horizontal="center"/>
      <protection locked="0"/>
    </xf>
    <xf numFmtId="164" fontId="21" fillId="35" borderId="52" xfId="42" applyNumberFormat="1" applyFont="1" applyFill="1" applyBorder="1" applyAlignment="1" applyProtection="1">
      <alignment horizontal="center"/>
      <protection locked="0"/>
    </xf>
    <xf numFmtId="164" fontId="21" fillId="35" borderId="53" xfId="42" applyNumberFormat="1" applyFont="1" applyFill="1" applyBorder="1" applyAlignment="1" applyProtection="1">
      <alignment horizontal="center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17</xdr:row>
      <xdr:rowOff>66675</xdr:rowOff>
    </xdr:from>
    <xdr:to>
      <xdr:col>9</xdr:col>
      <xdr:colOff>247650</xdr:colOff>
      <xdr:row>20</xdr:row>
      <xdr:rowOff>200025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391650" y="4371975"/>
          <a:ext cx="0" cy="8191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39</xdr:row>
      <xdr:rowOff>28575</xdr:rowOff>
    </xdr:from>
    <xdr:to>
      <xdr:col>9</xdr:col>
      <xdr:colOff>219075</xdr:colOff>
      <xdr:row>42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058275" y="9124950"/>
          <a:ext cx="0" cy="8382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17</xdr:row>
      <xdr:rowOff>57150</xdr:rowOff>
    </xdr:from>
    <xdr:to>
      <xdr:col>9</xdr:col>
      <xdr:colOff>390525</xdr:colOff>
      <xdr:row>20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9525000" y="4362450"/>
          <a:ext cx="9525" cy="8096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39</xdr:row>
      <xdr:rowOff>19050</xdr:rowOff>
    </xdr:from>
    <xdr:to>
      <xdr:col>9</xdr:col>
      <xdr:colOff>390526</xdr:colOff>
      <xdr:row>42</xdr:row>
      <xdr:rowOff>190500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9867900" y="9172575"/>
          <a:ext cx="1" cy="8572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zoomScaleNormal="100" workbookViewId="0">
      <selection activeCell="I6" sqref="I6"/>
    </sheetView>
  </sheetViews>
  <sheetFormatPr defaultColWidth="8.85546875" defaultRowHeight="12" x14ac:dyDescent="0.2"/>
  <cols>
    <col min="1" max="1" width="6" style="24" bestFit="1" customWidth="1"/>
    <col min="2" max="2" width="41.28515625" style="24" bestFit="1" customWidth="1"/>
    <col min="3" max="3" width="14.7109375" style="24" customWidth="1"/>
    <col min="4" max="4" width="13.7109375" style="75" customWidth="1"/>
    <col min="5" max="5" width="6.42578125" style="74" customWidth="1"/>
    <col min="6" max="6" width="14.7109375" style="74" customWidth="1"/>
    <col min="7" max="7" width="14.85546875" style="75" customWidth="1"/>
    <col min="8" max="8" width="6.42578125" style="75" customWidth="1"/>
    <col min="9" max="9" width="28.5703125" style="24" customWidth="1"/>
    <col min="10" max="10" width="119.140625" style="20" customWidth="1"/>
    <col min="11" max="16384" width="8.85546875" style="24"/>
  </cols>
  <sheetData>
    <row r="1" spans="1:10" ht="18" customHeight="1" thickBot="1" x14ac:dyDescent="0.25">
      <c r="A1" s="20"/>
      <c r="B1" s="20"/>
      <c r="C1" s="20"/>
      <c r="D1" s="21"/>
      <c r="E1" s="22"/>
      <c r="F1" s="22"/>
      <c r="G1" s="21"/>
      <c r="H1" s="21"/>
      <c r="I1" s="20"/>
      <c r="J1" s="23" t="s">
        <v>0</v>
      </c>
    </row>
    <row r="2" spans="1:10" ht="20.25" customHeight="1" thickBot="1" x14ac:dyDescent="0.25">
      <c r="A2" s="20"/>
      <c r="B2" s="25" t="s">
        <v>1</v>
      </c>
      <c r="C2" s="152"/>
      <c r="D2" s="153"/>
      <c r="E2" s="153"/>
      <c r="F2" s="153"/>
      <c r="G2" s="154"/>
      <c r="H2" s="12"/>
      <c r="I2" s="26"/>
      <c r="J2" s="27" t="s">
        <v>68</v>
      </c>
    </row>
    <row r="3" spans="1:10" ht="20.25" customHeight="1" thickBot="1" x14ac:dyDescent="0.25">
      <c r="A3" s="20"/>
      <c r="B3" s="25" t="s">
        <v>2</v>
      </c>
      <c r="C3" s="152"/>
      <c r="D3" s="153"/>
      <c r="E3" s="153"/>
      <c r="F3" s="153"/>
      <c r="G3" s="154"/>
      <c r="H3" s="13"/>
      <c r="I3" s="28"/>
      <c r="J3" s="29" t="s">
        <v>69</v>
      </c>
    </row>
    <row r="4" spans="1:10" ht="20.25" customHeight="1" thickBot="1" x14ac:dyDescent="0.25">
      <c r="A4" s="20"/>
      <c r="B4" s="25" t="s">
        <v>3</v>
      </c>
      <c r="C4" s="152"/>
      <c r="D4" s="153"/>
      <c r="E4" s="153"/>
      <c r="F4" s="153"/>
      <c r="G4" s="154"/>
      <c r="H4" s="13"/>
      <c r="I4" s="28"/>
      <c r="J4" s="29" t="s">
        <v>67</v>
      </c>
    </row>
    <row r="5" spans="1:10" ht="9" customHeight="1" thickBot="1" x14ac:dyDescent="0.25">
      <c r="A5" s="20"/>
      <c r="B5" s="25"/>
      <c r="C5" s="30"/>
      <c r="D5" s="30"/>
      <c r="E5" s="30"/>
      <c r="F5" s="30"/>
      <c r="G5" s="30"/>
      <c r="H5" s="30"/>
      <c r="I5" s="30"/>
      <c r="J5" s="30"/>
    </row>
    <row r="6" spans="1:10" ht="18" customHeight="1" thickBot="1" x14ac:dyDescent="0.25">
      <c r="A6" s="20"/>
      <c r="B6" s="20"/>
      <c r="C6" s="31" t="s">
        <v>4</v>
      </c>
      <c r="D6" s="32" t="s">
        <v>5</v>
      </c>
      <c r="E6" s="30"/>
      <c r="F6" s="31" t="s">
        <v>4</v>
      </c>
      <c r="G6" s="32" t="s">
        <v>5</v>
      </c>
      <c r="H6" s="30"/>
      <c r="I6" s="30"/>
      <c r="J6" s="30"/>
    </row>
    <row r="7" spans="1:10" ht="17.25" customHeight="1" thickBot="1" x14ac:dyDescent="0.25">
      <c r="A7" s="20"/>
      <c r="B7" s="33" t="s">
        <v>6</v>
      </c>
      <c r="C7" s="7">
        <v>44378</v>
      </c>
      <c r="D7" s="8">
        <v>44742</v>
      </c>
      <c r="E7" s="30"/>
      <c r="F7" s="18"/>
      <c r="G7" s="19"/>
      <c r="H7" s="30"/>
      <c r="I7" s="30"/>
      <c r="J7" s="29" t="s">
        <v>64</v>
      </c>
    </row>
    <row r="8" spans="1:10" ht="18" customHeight="1" thickBot="1" x14ac:dyDescent="0.25">
      <c r="A8" s="20"/>
      <c r="B8" s="33" t="s">
        <v>7</v>
      </c>
      <c r="C8" s="14"/>
      <c r="D8" s="15"/>
      <c r="E8" s="30"/>
      <c r="F8" s="16">
        <v>44743</v>
      </c>
      <c r="G8" s="17">
        <v>45107</v>
      </c>
      <c r="H8" s="30"/>
      <c r="I8" s="30"/>
      <c r="J8" s="29" t="s">
        <v>66</v>
      </c>
    </row>
    <row r="9" spans="1:10" ht="14.25" customHeight="1" thickBot="1" x14ac:dyDescent="0.3">
      <c r="A9" s="34"/>
      <c r="B9" s="35"/>
      <c r="C9" s="20"/>
      <c r="D9" s="21"/>
      <c r="E9" s="22"/>
      <c r="F9" s="22"/>
      <c r="G9" s="21"/>
      <c r="H9" s="21"/>
      <c r="I9" s="35"/>
      <c r="J9" s="36"/>
    </row>
    <row r="10" spans="1:10" ht="18" customHeight="1" x14ac:dyDescent="0.2">
      <c r="A10" s="20"/>
      <c r="B10" s="35"/>
      <c r="C10" s="157"/>
      <c r="D10" s="158"/>
      <c r="E10" s="22"/>
      <c r="F10" s="155" t="s">
        <v>8</v>
      </c>
      <c r="G10" s="156"/>
      <c r="H10" s="37"/>
      <c r="I10" s="35"/>
      <c r="J10" s="36"/>
    </row>
    <row r="11" spans="1:10" ht="18" customHeight="1" thickBot="1" x14ac:dyDescent="0.25">
      <c r="A11" s="38"/>
      <c r="B11" s="77"/>
      <c r="C11" s="159" t="s">
        <v>9</v>
      </c>
      <c r="D11" s="160"/>
      <c r="E11" s="22"/>
      <c r="F11" s="163" t="s">
        <v>10</v>
      </c>
      <c r="G11" s="164"/>
      <c r="H11" s="39"/>
      <c r="I11" s="40" t="s">
        <v>11</v>
      </c>
      <c r="J11" s="36"/>
    </row>
    <row r="12" spans="1:10" s="45" customFormat="1" ht="20.25" customHeight="1" thickBot="1" x14ac:dyDescent="0.25">
      <c r="A12" s="41">
        <v>1</v>
      </c>
      <c r="B12" s="42" t="s">
        <v>12</v>
      </c>
      <c r="C12" s="5"/>
      <c r="D12" s="43"/>
      <c r="E12" s="44"/>
      <c r="F12" s="5"/>
      <c r="G12" s="43"/>
      <c r="H12" s="170"/>
      <c r="I12" s="171"/>
      <c r="J12" s="27" t="s">
        <v>65</v>
      </c>
    </row>
    <row r="13" spans="1:10" s="45" customFormat="1" ht="20.25" customHeight="1" thickBot="1" x14ac:dyDescent="0.25">
      <c r="A13" s="46">
        <v>2</v>
      </c>
      <c r="B13" s="47" t="s">
        <v>13</v>
      </c>
      <c r="C13" s="6"/>
      <c r="D13" s="43"/>
      <c r="E13" s="48"/>
      <c r="F13" s="6"/>
      <c r="G13" s="43"/>
      <c r="H13" s="172"/>
      <c r="I13" s="173"/>
      <c r="J13" s="29" t="s">
        <v>14</v>
      </c>
    </row>
    <row r="14" spans="1:10" s="52" customFormat="1" ht="18" customHeight="1" x14ac:dyDescent="0.2">
      <c r="A14" s="167" t="s">
        <v>15</v>
      </c>
      <c r="B14" s="167"/>
      <c r="C14" s="167"/>
      <c r="D14" s="167"/>
      <c r="E14" s="167"/>
      <c r="F14" s="167"/>
      <c r="G14" s="168"/>
      <c r="H14" s="50"/>
      <c r="I14" s="35"/>
      <c r="J14" s="51"/>
    </row>
    <row r="15" spans="1:10" s="52" customFormat="1" ht="18" customHeight="1" thickBot="1" x14ac:dyDescent="0.3">
      <c r="A15" s="167"/>
      <c r="B15" s="167"/>
      <c r="C15" s="167"/>
      <c r="D15" s="167"/>
      <c r="E15" s="167"/>
      <c r="F15" s="167"/>
      <c r="G15" s="168"/>
      <c r="H15" s="50"/>
      <c r="I15" s="83" t="s">
        <v>17</v>
      </c>
      <c r="J15" s="53"/>
    </row>
    <row r="16" spans="1:10" s="52" customFormat="1" ht="20.25" customHeight="1" x14ac:dyDescent="0.2">
      <c r="A16" s="132">
        <v>4</v>
      </c>
      <c r="B16" s="135" t="s">
        <v>18</v>
      </c>
      <c r="C16" s="95"/>
      <c r="D16" s="96" t="e">
        <f t="shared" ref="D16:D22" si="0">C16/$C$23</f>
        <v>#DIV/0!</v>
      </c>
      <c r="E16" s="22"/>
      <c r="F16" s="88"/>
      <c r="G16" s="89" t="e">
        <f t="shared" ref="G16:G22" si="1">F16/$F$23</f>
        <v>#DIV/0!</v>
      </c>
      <c r="H16" s="182"/>
      <c r="I16" s="183"/>
      <c r="J16" s="57" t="s">
        <v>70</v>
      </c>
    </row>
    <row r="17" spans="1:10" s="52" customFormat="1" ht="20.25" customHeight="1" x14ac:dyDescent="0.2">
      <c r="A17" s="133">
        <v>5</v>
      </c>
      <c r="B17" s="111" t="s">
        <v>19</v>
      </c>
      <c r="C17" s="80"/>
      <c r="D17" s="98" t="e">
        <f t="shared" si="0"/>
        <v>#DIV/0!</v>
      </c>
      <c r="E17" s="22"/>
      <c r="F17" s="90"/>
      <c r="G17" s="82" t="e">
        <f t="shared" si="1"/>
        <v>#DIV/0!</v>
      </c>
      <c r="H17" s="174"/>
      <c r="I17" s="175"/>
      <c r="J17" s="29" t="s">
        <v>20</v>
      </c>
    </row>
    <row r="18" spans="1:10" s="52" customFormat="1" ht="20.25" customHeight="1" x14ac:dyDescent="0.2">
      <c r="A18" s="133">
        <v>6</v>
      </c>
      <c r="B18" s="111" t="s">
        <v>19</v>
      </c>
      <c r="C18" s="80"/>
      <c r="D18" s="98" t="e">
        <f t="shared" si="0"/>
        <v>#DIV/0!</v>
      </c>
      <c r="E18" s="22"/>
      <c r="F18" s="90"/>
      <c r="G18" s="82" t="e">
        <f t="shared" si="1"/>
        <v>#DIV/0!</v>
      </c>
      <c r="H18" s="174"/>
      <c r="I18" s="175"/>
      <c r="J18" s="29"/>
    </row>
    <row r="19" spans="1:10" s="52" customFormat="1" ht="20.25" customHeight="1" x14ac:dyDescent="0.2">
      <c r="A19" s="133">
        <v>7</v>
      </c>
      <c r="B19" s="111" t="s">
        <v>19</v>
      </c>
      <c r="C19" s="80"/>
      <c r="D19" s="98" t="e">
        <f t="shared" si="0"/>
        <v>#DIV/0!</v>
      </c>
      <c r="E19" s="22"/>
      <c r="F19" s="90"/>
      <c r="G19" s="82" t="e">
        <f t="shared" si="1"/>
        <v>#DIV/0!</v>
      </c>
      <c r="H19" s="174"/>
      <c r="I19" s="175"/>
      <c r="J19" s="29"/>
    </row>
    <row r="20" spans="1:10" s="52" customFormat="1" ht="20.25" customHeight="1" x14ac:dyDescent="0.2">
      <c r="A20" s="133">
        <v>8</v>
      </c>
      <c r="B20" s="111" t="s">
        <v>19</v>
      </c>
      <c r="C20" s="80"/>
      <c r="D20" s="98" t="e">
        <f t="shared" si="0"/>
        <v>#DIV/0!</v>
      </c>
      <c r="E20" s="22"/>
      <c r="F20" s="90"/>
      <c r="G20" s="82" t="e">
        <f t="shared" si="1"/>
        <v>#DIV/0!</v>
      </c>
      <c r="H20" s="174"/>
      <c r="I20" s="175"/>
      <c r="J20" s="29"/>
    </row>
    <row r="21" spans="1:10" s="52" customFormat="1" ht="20.25" customHeight="1" x14ac:dyDescent="0.2">
      <c r="A21" s="133">
        <v>9</v>
      </c>
      <c r="B21" s="111" t="s">
        <v>19</v>
      </c>
      <c r="C21" s="80"/>
      <c r="D21" s="98" t="e">
        <f t="shared" si="0"/>
        <v>#DIV/0!</v>
      </c>
      <c r="E21" s="22"/>
      <c r="F21" s="90"/>
      <c r="G21" s="82" t="e">
        <f t="shared" si="1"/>
        <v>#DIV/0!</v>
      </c>
      <c r="H21" s="174"/>
      <c r="I21" s="175"/>
      <c r="J21" s="29"/>
    </row>
    <row r="22" spans="1:10" s="52" customFormat="1" ht="20.25" customHeight="1" thickBot="1" x14ac:dyDescent="0.25">
      <c r="A22" s="134">
        <v>10</v>
      </c>
      <c r="B22" s="136" t="s">
        <v>21</v>
      </c>
      <c r="C22" s="99"/>
      <c r="D22" s="100" t="e">
        <f t="shared" si="0"/>
        <v>#DIV/0!</v>
      </c>
      <c r="E22" s="30"/>
      <c r="F22" s="91"/>
      <c r="G22" s="92" t="e">
        <f t="shared" si="1"/>
        <v>#DIV/0!</v>
      </c>
      <c r="H22" s="180"/>
      <c r="I22" s="181"/>
      <c r="J22" s="59"/>
    </row>
    <row r="23" spans="1:10" s="56" customFormat="1" ht="20.25" customHeight="1" thickBot="1" x14ac:dyDescent="0.3">
      <c r="A23" s="94"/>
      <c r="B23" s="137" t="s">
        <v>16</v>
      </c>
      <c r="C23" s="78">
        <f>SUM(C16:C22)</f>
        <v>0</v>
      </c>
      <c r="D23" s="79"/>
      <c r="E23" s="54"/>
      <c r="F23" s="84">
        <f>SUM(F16:F22)</f>
        <v>0</v>
      </c>
      <c r="G23" s="85"/>
      <c r="H23" s="86"/>
      <c r="I23" s="87"/>
      <c r="J23" s="55"/>
    </row>
    <row r="24" spans="1:10" s="52" customFormat="1" ht="15" customHeight="1" x14ac:dyDescent="0.2">
      <c r="A24" s="169" t="s">
        <v>22</v>
      </c>
      <c r="B24" s="169"/>
      <c r="C24" s="169"/>
      <c r="D24" s="169"/>
      <c r="E24" s="169"/>
      <c r="F24" s="169"/>
      <c r="G24" s="168"/>
      <c r="H24" s="58"/>
      <c r="I24" s="60"/>
      <c r="J24" s="184"/>
    </row>
    <row r="25" spans="1:10" s="52" customFormat="1" ht="20.25" customHeight="1" thickBot="1" x14ac:dyDescent="0.3">
      <c r="A25" s="169"/>
      <c r="B25" s="169"/>
      <c r="C25" s="169"/>
      <c r="D25" s="169"/>
      <c r="E25" s="169"/>
      <c r="F25" s="169"/>
      <c r="G25" s="168"/>
      <c r="H25" s="49"/>
      <c r="I25" s="61" t="s">
        <v>11</v>
      </c>
      <c r="J25" s="185"/>
    </row>
    <row r="26" spans="1:10" ht="20.25" customHeight="1" x14ac:dyDescent="0.2">
      <c r="A26" s="106">
        <v>11</v>
      </c>
      <c r="B26" s="107" t="s">
        <v>24</v>
      </c>
      <c r="C26" s="95"/>
      <c r="D26" s="108" t="e">
        <f>C26/C$12</f>
        <v>#DIV/0!</v>
      </c>
      <c r="E26" s="30"/>
      <c r="F26" s="88"/>
      <c r="G26" s="113" t="e">
        <f>F26/F$12</f>
        <v>#DIV/0!</v>
      </c>
      <c r="H26" s="176"/>
      <c r="I26" s="177"/>
      <c r="J26" s="151"/>
    </row>
    <row r="27" spans="1:10" s="52" customFormat="1" ht="20.25" customHeight="1" x14ac:dyDescent="0.2">
      <c r="A27" s="97">
        <v>12</v>
      </c>
      <c r="B27" s="93" t="s">
        <v>25</v>
      </c>
      <c r="C27" s="102"/>
      <c r="D27" s="109" t="e">
        <f>C26/C13</f>
        <v>#DIV/0!</v>
      </c>
      <c r="E27" s="50"/>
      <c r="F27" s="114"/>
      <c r="G27" s="101" t="e">
        <f>F26/F13</f>
        <v>#DIV/0!</v>
      </c>
      <c r="H27" s="165"/>
      <c r="I27" s="166"/>
      <c r="J27" s="63" t="s">
        <v>26</v>
      </c>
    </row>
    <row r="28" spans="1:10" s="52" customFormat="1" ht="20.25" customHeight="1" x14ac:dyDescent="0.2">
      <c r="A28" s="97">
        <v>13</v>
      </c>
      <c r="B28" s="93" t="s">
        <v>27</v>
      </c>
      <c r="C28" s="102"/>
      <c r="D28" s="110" t="e">
        <f>C12/C13</f>
        <v>#DIV/0!</v>
      </c>
      <c r="E28" s="50"/>
      <c r="F28" s="114"/>
      <c r="G28" s="103" t="e">
        <f>F12/F13</f>
        <v>#DIV/0!</v>
      </c>
      <c r="H28" s="178"/>
      <c r="I28" s="179"/>
      <c r="J28" s="64"/>
    </row>
    <row r="29" spans="1:10" ht="20.25" customHeight="1" x14ac:dyDescent="0.2">
      <c r="A29" s="111">
        <v>14</v>
      </c>
      <c r="B29" s="81" t="s">
        <v>28</v>
      </c>
      <c r="C29" s="80"/>
      <c r="D29" s="109" t="e">
        <f>C29/C$12</f>
        <v>#DIV/0!</v>
      </c>
      <c r="E29" s="30"/>
      <c r="F29" s="90"/>
      <c r="G29" s="101" t="e">
        <f>F29/F$12</f>
        <v>#DIV/0!</v>
      </c>
      <c r="H29" s="165"/>
      <c r="I29" s="166"/>
      <c r="J29" s="27" t="s">
        <v>29</v>
      </c>
    </row>
    <row r="30" spans="1:10" s="52" customFormat="1" ht="20.25" customHeight="1" x14ac:dyDescent="0.2">
      <c r="A30" s="97">
        <v>15</v>
      </c>
      <c r="B30" s="93" t="s">
        <v>30</v>
      </c>
      <c r="C30" s="104"/>
      <c r="D30" s="112" t="e">
        <f>C29/C26</f>
        <v>#DIV/0!</v>
      </c>
      <c r="E30" s="50"/>
      <c r="F30" s="115"/>
      <c r="G30" s="105" t="e">
        <f>F29/F26</f>
        <v>#DIV/0!</v>
      </c>
      <c r="H30" s="161"/>
      <c r="I30" s="162"/>
      <c r="J30" s="65" t="s">
        <v>31</v>
      </c>
    </row>
    <row r="31" spans="1:10" ht="20.25" customHeight="1" x14ac:dyDescent="0.2">
      <c r="A31" s="111">
        <v>16</v>
      </c>
      <c r="B31" s="81" t="s">
        <v>32</v>
      </c>
      <c r="C31" s="80"/>
      <c r="D31" s="109" t="e">
        <f t="shared" ref="D31:D44" si="2">C31/C$12</f>
        <v>#DIV/0!</v>
      </c>
      <c r="E31" s="30"/>
      <c r="F31" s="90"/>
      <c r="G31" s="101" t="e">
        <f t="shared" ref="G31:G44" si="3">F31/F$12</f>
        <v>#DIV/0!</v>
      </c>
      <c r="H31" s="165"/>
      <c r="I31" s="166"/>
      <c r="J31" s="27"/>
    </row>
    <row r="32" spans="1:10" ht="20.25" customHeight="1" x14ac:dyDescent="0.2">
      <c r="A32" s="111">
        <v>17</v>
      </c>
      <c r="B32" s="81" t="s">
        <v>33</v>
      </c>
      <c r="C32" s="80"/>
      <c r="D32" s="109" t="e">
        <f t="shared" si="2"/>
        <v>#DIV/0!</v>
      </c>
      <c r="E32" s="30"/>
      <c r="F32" s="90"/>
      <c r="G32" s="101" t="e">
        <f t="shared" si="3"/>
        <v>#DIV/0!</v>
      </c>
      <c r="H32" s="165"/>
      <c r="I32" s="166"/>
      <c r="J32" s="27"/>
    </row>
    <row r="33" spans="1:10" ht="20.25" customHeight="1" x14ac:dyDescent="0.2">
      <c r="A33" s="111">
        <v>18</v>
      </c>
      <c r="B33" s="81" t="s">
        <v>34</v>
      </c>
      <c r="C33" s="80"/>
      <c r="D33" s="109" t="e">
        <f t="shared" si="2"/>
        <v>#DIV/0!</v>
      </c>
      <c r="E33" s="30"/>
      <c r="F33" s="90"/>
      <c r="G33" s="101" t="e">
        <f t="shared" si="3"/>
        <v>#DIV/0!</v>
      </c>
      <c r="H33" s="165"/>
      <c r="I33" s="166"/>
      <c r="J33" s="27" t="s">
        <v>35</v>
      </c>
    </row>
    <row r="34" spans="1:10" ht="20.25" customHeight="1" x14ac:dyDescent="0.2">
      <c r="A34" s="111">
        <v>19</v>
      </c>
      <c r="B34" s="81" t="s">
        <v>36</v>
      </c>
      <c r="C34" s="80"/>
      <c r="D34" s="109" t="e">
        <f t="shared" si="2"/>
        <v>#DIV/0!</v>
      </c>
      <c r="E34" s="30"/>
      <c r="F34" s="90"/>
      <c r="G34" s="101" t="e">
        <f t="shared" si="3"/>
        <v>#DIV/0!</v>
      </c>
      <c r="H34" s="165"/>
      <c r="I34" s="166"/>
      <c r="J34" s="27" t="s">
        <v>37</v>
      </c>
    </row>
    <row r="35" spans="1:10" ht="20.25" customHeight="1" x14ac:dyDescent="0.2">
      <c r="A35" s="111">
        <v>20</v>
      </c>
      <c r="B35" s="81" t="s">
        <v>38</v>
      </c>
      <c r="C35" s="80"/>
      <c r="D35" s="109" t="e">
        <f t="shared" si="2"/>
        <v>#DIV/0!</v>
      </c>
      <c r="E35" s="30"/>
      <c r="F35" s="90"/>
      <c r="G35" s="101" t="e">
        <f t="shared" si="3"/>
        <v>#DIV/0!</v>
      </c>
      <c r="H35" s="165"/>
      <c r="I35" s="166"/>
      <c r="J35" s="27" t="s">
        <v>39</v>
      </c>
    </row>
    <row r="36" spans="1:10" ht="20.25" customHeight="1" x14ac:dyDescent="0.2">
      <c r="A36" s="111">
        <v>21</v>
      </c>
      <c r="B36" s="81" t="s">
        <v>40</v>
      </c>
      <c r="C36" s="80"/>
      <c r="D36" s="109" t="e">
        <f t="shared" si="2"/>
        <v>#DIV/0!</v>
      </c>
      <c r="E36" s="30"/>
      <c r="F36" s="90"/>
      <c r="G36" s="101" t="e">
        <f t="shared" si="3"/>
        <v>#DIV/0!</v>
      </c>
      <c r="H36" s="165"/>
      <c r="I36" s="166"/>
      <c r="J36" s="27" t="s">
        <v>41</v>
      </c>
    </row>
    <row r="37" spans="1:10" ht="20.25" customHeight="1" x14ac:dyDescent="0.2">
      <c r="A37" s="111">
        <v>22</v>
      </c>
      <c r="B37" s="81" t="s">
        <v>42</v>
      </c>
      <c r="C37" s="80"/>
      <c r="D37" s="109" t="e">
        <f t="shared" si="2"/>
        <v>#DIV/0!</v>
      </c>
      <c r="E37" s="30"/>
      <c r="F37" s="90"/>
      <c r="G37" s="101" t="e">
        <f t="shared" si="3"/>
        <v>#DIV/0!</v>
      </c>
      <c r="H37" s="165"/>
      <c r="I37" s="166"/>
      <c r="J37" s="27" t="s">
        <v>43</v>
      </c>
    </row>
    <row r="38" spans="1:10" ht="20.25" customHeight="1" x14ac:dyDescent="0.2">
      <c r="A38" s="111">
        <v>23</v>
      </c>
      <c r="B38" s="81" t="s">
        <v>44</v>
      </c>
      <c r="C38" s="80"/>
      <c r="D38" s="109" t="e">
        <f t="shared" si="2"/>
        <v>#DIV/0!</v>
      </c>
      <c r="E38" s="30"/>
      <c r="F38" s="90"/>
      <c r="G38" s="101" t="e">
        <f t="shared" si="3"/>
        <v>#DIV/0!</v>
      </c>
      <c r="H38" s="165"/>
      <c r="I38" s="166"/>
      <c r="J38" s="27" t="s">
        <v>45</v>
      </c>
    </row>
    <row r="39" spans="1:10" ht="20.25" customHeight="1" x14ac:dyDescent="0.2">
      <c r="A39" s="111">
        <v>24</v>
      </c>
      <c r="B39" s="81" t="s">
        <v>46</v>
      </c>
      <c r="C39" s="80"/>
      <c r="D39" s="109" t="e">
        <f t="shared" si="2"/>
        <v>#DIV/0!</v>
      </c>
      <c r="E39" s="30"/>
      <c r="F39" s="90"/>
      <c r="G39" s="101" t="e">
        <f t="shared" si="3"/>
        <v>#DIV/0!</v>
      </c>
      <c r="H39" s="165"/>
      <c r="I39" s="166"/>
      <c r="J39" s="27" t="s">
        <v>47</v>
      </c>
    </row>
    <row r="40" spans="1:10" ht="20.25" customHeight="1" x14ac:dyDescent="0.2">
      <c r="A40" s="111">
        <v>25</v>
      </c>
      <c r="B40" s="81" t="s">
        <v>46</v>
      </c>
      <c r="C40" s="80"/>
      <c r="D40" s="109" t="e">
        <f t="shared" si="2"/>
        <v>#DIV/0!</v>
      </c>
      <c r="E40" s="30"/>
      <c r="F40" s="90"/>
      <c r="G40" s="101" t="e">
        <f t="shared" si="3"/>
        <v>#DIV/0!</v>
      </c>
      <c r="H40" s="165"/>
      <c r="I40" s="166"/>
      <c r="J40" s="27"/>
    </row>
    <row r="41" spans="1:10" ht="20.25" customHeight="1" x14ac:dyDescent="0.2">
      <c r="A41" s="111">
        <v>26</v>
      </c>
      <c r="B41" s="81" t="s">
        <v>46</v>
      </c>
      <c r="C41" s="80"/>
      <c r="D41" s="109" t="e">
        <f t="shared" si="2"/>
        <v>#DIV/0!</v>
      </c>
      <c r="E41" s="30"/>
      <c r="F41" s="90"/>
      <c r="G41" s="101" t="e">
        <f t="shared" si="3"/>
        <v>#DIV/0!</v>
      </c>
      <c r="H41" s="165"/>
      <c r="I41" s="166"/>
      <c r="J41" s="27"/>
    </row>
    <row r="42" spans="1:10" ht="20.25" customHeight="1" x14ac:dyDescent="0.2">
      <c r="A42" s="111">
        <v>27</v>
      </c>
      <c r="B42" s="81" t="s">
        <v>46</v>
      </c>
      <c r="C42" s="80"/>
      <c r="D42" s="109" t="e">
        <f t="shared" si="2"/>
        <v>#DIV/0!</v>
      </c>
      <c r="E42" s="30"/>
      <c r="F42" s="90"/>
      <c r="G42" s="101" t="e">
        <f t="shared" si="3"/>
        <v>#DIV/0!</v>
      </c>
      <c r="H42" s="165"/>
      <c r="I42" s="166"/>
      <c r="J42" s="27"/>
    </row>
    <row r="43" spans="1:10" ht="20.25" customHeight="1" x14ac:dyDescent="0.2">
      <c r="A43" s="111">
        <v>28</v>
      </c>
      <c r="B43" s="81" t="s">
        <v>46</v>
      </c>
      <c r="C43" s="80"/>
      <c r="D43" s="109" t="e">
        <f t="shared" si="2"/>
        <v>#DIV/0!</v>
      </c>
      <c r="E43" s="30"/>
      <c r="F43" s="90"/>
      <c r="G43" s="101" t="e">
        <f t="shared" si="3"/>
        <v>#DIV/0!</v>
      </c>
      <c r="H43" s="165"/>
      <c r="I43" s="166"/>
      <c r="J43" s="27"/>
    </row>
    <row r="44" spans="1:10" ht="20.25" customHeight="1" thickBot="1" x14ac:dyDescent="0.25">
      <c r="A44" s="116">
        <v>29</v>
      </c>
      <c r="B44" s="117" t="s">
        <v>48</v>
      </c>
      <c r="C44" s="118"/>
      <c r="D44" s="119" t="e">
        <f t="shared" si="2"/>
        <v>#DIV/0!</v>
      </c>
      <c r="E44" s="143"/>
      <c r="F44" s="90"/>
      <c r="G44" s="101" t="e">
        <f t="shared" si="3"/>
        <v>#DIV/0!</v>
      </c>
      <c r="H44" s="186"/>
      <c r="I44" s="187"/>
      <c r="J44" s="27"/>
    </row>
    <row r="45" spans="1:10" s="56" customFormat="1" ht="20.25" customHeight="1" thickBot="1" x14ac:dyDescent="0.3">
      <c r="A45" s="120"/>
      <c r="B45" s="121" t="s">
        <v>23</v>
      </c>
      <c r="C45" s="122">
        <f>SUM(C31:C44)+C29+C26</f>
        <v>0</v>
      </c>
      <c r="D45" s="123"/>
      <c r="E45" s="138"/>
      <c r="F45" s="78">
        <f>SUM(F31:F44)+F29+F26</f>
        <v>0</v>
      </c>
      <c r="G45" s="79"/>
      <c r="H45" s="125"/>
      <c r="I45" s="126"/>
      <c r="J45" s="124"/>
    </row>
    <row r="46" spans="1:10" s="52" customFormat="1" ht="11.25" customHeight="1" x14ac:dyDescent="0.2">
      <c r="A46" s="188"/>
      <c r="B46" s="189"/>
      <c r="C46" s="189"/>
      <c r="D46" s="190"/>
      <c r="E46" s="30"/>
      <c r="F46" s="191"/>
      <c r="G46" s="192"/>
      <c r="H46" s="192"/>
      <c r="I46" s="193"/>
      <c r="J46" s="51"/>
    </row>
    <row r="47" spans="1:10" s="52" customFormat="1" ht="33" customHeight="1" thickBot="1" x14ac:dyDescent="0.35">
      <c r="A47" s="134">
        <v>30</v>
      </c>
      <c r="B47" s="139" t="s">
        <v>49</v>
      </c>
      <c r="C47" s="140">
        <f>C23-C45</f>
        <v>0</v>
      </c>
      <c r="D47" s="141"/>
      <c r="E47" s="30"/>
      <c r="F47" s="140">
        <f>F23-F45</f>
        <v>0</v>
      </c>
      <c r="G47" s="141"/>
      <c r="H47" s="142"/>
      <c r="I47" s="76"/>
      <c r="J47" s="29" t="s">
        <v>50</v>
      </c>
    </row>
    <row r="48" spans="1:10" s="71" customFormat="1" ht="24.75" customHeight="1" x14ac:dyDescent="0.2">
      <c r="A48" s="66">
        <v>31</v>
      </c>
      <c r="B48" s="67" t="s">
        <v>51</v>
      </c>
      <c r="C48" s="68"/>
      <c r="D48" s="10" t="e">
        <f>C16/C45</f>
        <v>#DIV/0!</v>
      </c>
      <c r="E48" s="68"/>
      <c r="F48" s="68"/>
      <c r="G48" s="11" t="e">
        <f>F16/F45</f>
        <v>#DIV/0!</v>
      </c>
      <c r="H48" s="69"/>
      <c r="I48" s="9"/>
      <c r="J48" s="70" t="s">
        <v>52</v>
      </c>
    </row>
    <row r="49" spans="1:10" s="150" customFormat="1" ht="24.75" customHeight="1" x14ac:dyDescent="0.2">
      <c r="A49" s="144"/>
      <c r="B49" s="145"/>
      <c r="C49" s="62"/>
      <c r="D49" s="146" t="e">
        <f>D26+D29+(SUM(D31:D44))</f>
        <v>#DIV/0!</v>
      </c>
      <c r="E49" s="62"/>
      <c r="F49" s="62"/>
      <c r="G49" s="146" t="e">
        <f>G26+G29+(SUM(G31:G44))</f>
        <v>#DIV/0!</v>
      </c>
      <c r="H49" s="147"/>
      <c r="I49" s="148"/>
      <c r="J49" s="149" t="s">
        <v>53</v>
      </c>
    </row>
    <row r="50" spans="1:10" s="131" customFormat="1" ht="18" customHeight="1" x14ac:dyDescent="0.25">
      <c r="A50" s="72" t="s">
        <v>54</v>
      </c>
      <c r="B50" s="73" t="s">
        <v>55</v>
      </c>
      <c r="C50" s="127" t="s">
        <v>56</v>
      </c>
      <c r="D50" s="128"/>
      <c r="E50" s="129"/>
      <c r="F50" s="129"/>
      <c r="G50" s="128"/>
      <c r="H50" s="128"/>
      <c r="I50" s="130"/>
      <c r="J50" s="130"/>
    </row>
    <row r="51" spans="1:10" ht="18" customHeight="1" x14ac:dyDescent="0.2">
      <c r="A51" s="4"/>
      <c r="B51" s="1"/>
      <c r="C51" s="3"/>
      <c r="D51" s="2"/>
      <c r="E51" s="3"/>
      <c r="F51" s="3"/>
      <c r="G51" s="2"/>
      <c r="H51" s="2"/>
      <c r="I51" s="1"/>
      <c r="J51" s="1"/>
    </row>
    <row r="52" spans="1:10" ht="18" customHeight="1" x14ac:dyDescent="0.2">
      <c r="A52" s="4"/>
      <c r="B52" s="1"/>
      <c r="C52" s="3"/>
      <c r="D52" s="2"/>
      <c r="E52" s="3"/>
      <c r="F52" s="3"/>
      <c r="G52" s="2"/>
      <c r="H52" s="2"/>
      <c r="I52" s="1"/>
      <c r="J52" s="1"/>
    </row>
    <row r="53" spans="1:10" ht="18" customHeight="1" x14ac:dyDescent="0.2">
      <c r="A53" s="4"/>
      <c r="B53" s="1"/>
      <c r="C53" s="3"/>
      <c r="D53" s="2"/>
      <c r="E53" s="3"/>
      <c r="F53" s="3"/>
      <c r="G53" s="2"/>
      <c r="H53" s="2"/>
      <c r="I53" s="1"/>
      <c r="J53" s="1"/>
    </row>
    <row r="54" spans="1:10" ht="18" customHeight="1" x14ac:dyDescent="0.2">
      <c r="A54" s="4"/>
      <c r="B54" s="1"/>
      <c r="C54" s="3"/>
      <c r="D54" s="2"/>
      <c r="E54" s="3"/>
      <c r="F54" s="3"/>
      <c r="G54" s="2"/>
      <c r="H54" s="2"/>
      <c r="I54" s="1"/>
      <c r="J54" s="1"/>
    </row>
    <row r="55" spans="1:10" ht="18" customHeight="1" x14ac:dyDescent="0.2">
      <c r="A55" s="4"/>
      <c r="B55" s="1"/>
      <c r="C55" s="3"/>
      <c r="D55" s="2"/>
      <c r="E55" s="3"/>
      <c r="F55" s="3"/>
      <c r="G55" s="2"/>
      <c r="H55" s="2"/>
      <c r="I55" s="1"/>
      <c r="J55" s="1"/>
    </row>
    <row r="56" spans="1:10" ht="18" customHeight="1" x14ac:dyDescent="0.2">
      <c r="A56" s="4"/>
      <c r="B56" s="1"/>
      <c r="C56" s="3"/>
      <c r="D56" s="2"/>
      <c r="E56" s="3"/>
      <c r="F56" s="3"/>
      <c r="G56" s="2"/>
      <c r="H56" s="2"/>
      <c r="I56" s="1"/>
      <c r="J56" s="1"/>
    </row>
    <row r="57" spans="1:10" ht="18" customHeight="1" x14ac:dyDescent="0.2">
      <c r="A57" s="4"/>
      <c r="B57" s="1"/>
      <c r="C57" s="3"/>
      <c r="D57" s="2"/>
      <c r="E57" s="3"/>
      <c r="F57" s="3"/>
      <c r="G57" s="2"/>
      <c r="H57" s="2"/>
      <c r="I57" s="1"/>
      <c r="J57" s="1"/>
    </row>
    <row r="58" spans="1:10" ht="18" customHeight="1" x14ac:dyDescent="0.2">
      <c r="A58" s="4"/>
      <c r="B58" s="1"/>
      <c r="C58" s="3"/>
      <c r="D58" s="2"/>
      <c r="E58" s="3"/>
      <c r="F58" s="3"/>
      <c r="G58" s="2"/>
      <c r="H58" s="2"/>
      <c r="I58" s="1"/>
      <c r="J58" s="1"/>
    </row>
    <row r="59" spans="1:10" ht="18" customHeight="1" x14ac:dyDescent="0.2">
      <c r="A59" s="4"/>
      <c r="B59" s="1"/>
      <c r="C59" s="3"/>
      <c r="D59" s="2"/>
      <c r="E59" s="3"/>
      <c r="F59" s="3"/>
      <c r="G59" s="2"/>
      <c r="H59" s="2"/>
      <c r="I59" s="1"/>
      <c r="J59" s="1"/>
    </row>
    <row r="60" spans="1:10" ht="18" customHeight="1" x14ac:dyDescent="0.2">
      <c r="A60" s="4"/>
      <c r="B60" s="1"/>
      <c r="C60" s="3"/>
      <c r="D60" s="2"/>
      <c r="E60" s="3"/>
      <c r="F60" s="3"/>
      <c r="G60" s="2"/>
      <c r="H60" s="2"/>
      <c r="I60" s="1"/>
      <c r="J60" s="1"/>
    </row>
    <row r="61" spans="1:10" ht="18" customHeight="1" x14ac:dyDescent="0.2">
      <c r="A61" s="4"/>
      <c r="B61" s="1"/>
      <c r="C61" s="3"/>
      <c r="D61" s="2"/>
      <c r="E61" s="3"/>
      <c r="F61" s="3"/>
      <c r="G61" s="2"/>
      <c r="H61" s="2"/>
      <c r="I61" s="1"/>
      <c r="J61" s="1"/>
    </row>
    <row r="62" spans="1:10" ht="18" customHeight="1" x14ac:dyDescent="0.2">
      <c r="A62" s="4"/>
      <c r="B62" s="1"/>
      <c r="C62" s="3"/>
      <c r="D62" s="2"/>
      <c r="E62" s="3"/>
      <c r="F62" s="3"/>
      <c r="G62" s="2"/>
      <c r="H62" s="2"/>
      <c r="I62" s="1"/>
      <c r="J62" s="1"/>
    </row>
    <row r="63" spans="1:10" ht="18" customHeight="1" x14ac:dyDescent="0.2">
      <c r="A63" s="4"/>
      <c r="B63" s="1"/>
      <c r="C63" s="3"/>
      <c r="D63" s="2"/>
      <c r="E63" s="3"/>
      <c r="F63" s="3"/>
      <c r="G63" s="2"/>
      <c r="H63" s="2"/>
      <c r="I63" s="1"/>
      <c r="J63" s="1"/>
    </row>
    <row r="64" spans="1:10" ht="18" customHeight="1" x14ac:dyDescent="0.2">
      <c r="A64" s="4"/>
      <c r="B64" s="1"/>
      <c r="C64" s="3"/>
      <c r="D64" s="2"/>
      <c r="E64" s="3"/>
      <c r="F64" s="3"/>
      <c r="G64" s="2"/>
      <c r="H64" s="2"/>
      <c r="I64" s="1"/>
      <c r="J64" s="1"/>
    </row>
    <row r="65" spans="1:10" ht="18" customHeight="1" x14ac:dyDescent="0.2">
      <c r="A65" s="4"/>
      <c r="B65" s="1"/>
      <c r="C65" s="3"/>
      <c r="D65" s="2"/>
      <c r="E65" s="3"/>
      <c r="F65" s="3"/>
      <c r="G65" s="2"/>
      <c r="H65" s="2"/>
      <c r="I65" s="1"/>
      <c r="J65" s="1"/>
    </row>
    <row r="66" spans="1:10" ht="18" customHeight="1" x14ac:dyDescent="0.2">
      <c r="A66" s="4"/>
      <c r="B66" s="1"/>
      <c r="C66" s="3"/>
      <c r="D66" s="2"/>
      <c r="E66" s="3"/>
      <c r="F66" s="3"/>
      <c r="G66" s="2"/>
      <c r="H66" s="2"/>
      <c r="I66" s="1"/>
      <c r="J66" s="1"/>
    </row>
    <row r="67" spans="1:10" ht="18" customHeight="1" x14ac:dyDescent="0.2">
      <c r="C67" s="74"/>
      <c r="J67" s="36"/>
    </row>
    <row r="68" spans="1:10" ht="18" customHeight="1" x14ac:dyDescent="0.2">
      <c r="C68" s="74"/>
      <c r="J68" s="36"/>
    </row>
    <row r="69" spans="1:10" ht="18" customHeight="1" x14ac:dyDescent="0.2">
      <c r="C69" s="74"/>
      <c r="J69" s="36"/>
    </row>
    <row r="70" spans="1:10" ht="18" customHeight="1" x14ac:dyDescent="0.2">
      <c r="C70" s="74"/>
      <c r="J70" s="36"/>
    </row>
    <row r="71" spans="1:10" ht="18" customHeight="1" x14ac:dyDescent="0.2">
      <c r="C71" s="74"/>
      <c r="J71" s="36"/>
    </row>
    <row r="72" spans="1:10" ht="18" customHeight="1" x14ac:dyDescent="0.2">
      <c r="C72" s="74"/>
      <c r="J72" s="36"/>
    </row>
    <row r="73" spans="1:10" ht="18" customHeight="1" x14ac:dyDescent="0.2">
      <c r="C73" s="74"/>
      <c r="J73" s="36"/>
    </row>
    <row r="74" spans="1:10" ht="18" customHeight="1" x14ac:dyDescent="0.2">
      <c r="C74" s="74"/>
      <c r="J74" s="36"/>
    </row>
    <row r="75" spans="1:10" ht="18" customHeight="1" x14ac:dyDescent="0.2">
      <c r="C75" s="74"/>
      <c r="J75" s="36"/>
    </row>
    <row r="76" spans="1:10" ht="18" customHeight="1" x14ac:dyDescent="0.2">
      <c r="C76" s="74"/>
      <c r="J76" s="36"/>
    </row>
    <row r="77" spans="1:10" ht="18" customHeight="1" x14ac:dyDescent="0.2">
      <c r="C77" s="74"/>
      <c r="J77" s="36"/>
    </row>
    <row r="78" spans="1:10" ht="18" customHeight="1" x14ac:dyDescent="0.2">
      <c r="C78" s="74"/>
      <c r="J78" s="36"/>
    </row>
    <row r="79" spans="1:10" ht="18" customHeight="1" x14ac:dyDescent="0.2">
      <c r="C79" s="74"/>
      <c r="J79" s="36"/>
    </row>
    <row r="80" spans="1:10" ht="18" customHeight="1" x14ac:dyDescent="0.2">
      <c r="C80" s="74"/>
      <c r="J80" s="36"/>
    </row>
    <row r="81" spans="3:10" ht="18" customHeight="1" x14ac:dyDescent="0.2">
      <c r="C81" s="74"/>
      <c r="J81" s="36"/>
    </row>
    <row r="82" spans="3:10" ht="18" customHeight="1" x14ac:dyDescent="0.2">
      <c r="C82" s="74"/>
      <c r="J82" s="36"/>
    </row>
    <row r="83" spans="3:10" ht="18" customHeight="1" x14ac:dyDescent="0.2">
      <c r="C83" s="74"/>
      <c r="J83" s="36"/>
    </row>
    <row r="84" spans="3:10" ht="18" customHeight="1" x14ac:dyDescent="0.2">
      <c r="C84" s="74"/>
      <c r="J84" s="36"/>
    </row>
    <row r="85" spans="3:10" ht="18" customHeight="1" x14ac:dyDescent="0.2">
      <c r="C85" s="74"/>
      <c r="J85" s="36"/>
    </row>
    <row r="86" spans="3:10" x14ac:dyDescent="0.2">
      <c r="C86" s="74"/>
      <c r="J86" s="36"/>
    </row>
    <row r="87" spans="3:10" x14ac:dyDescent="0.2">
      <c r="C87" s="74"/>
      <c r="J87" s="36"/>
    </row>
    <row r="88" spans="3:10" x14ac:dyDescent="0.2">
      <c r="C88" s="74"/>
      <c r="J88" s="36"/>
    </row>
    <row r="89" spans="3:10" x14ac:dyDescent="0.2">
      <c r="C89" s="74"/>
      <c r="J89" s="36"/>
    </row>
    <row r="90" spans="3:10" x14ac:dyDescent="0.2">
      <c r="C90" s="74"/>
      <c r="J90" s="36"/>
    </row>
    <row r="91" spans="3:10" x14ac:dyDescent="0.2">
      <c r="C91" s="74"/>
      <c r="J91" s="36"/>
    </row>
    <row r="92" spans="3:10" x14ac:dyDescent="0.2">
      <c r="C92" s="74"/>
      <c r="J92" s="36"/>
    </row>
  </sheetData>
  <protectedRanges>
    <protectedRange algorithmName="SHA-512" hashValue="YMqYkAoIoWpv/xGTKKv/+bVtO0ENTg9bibERb88s5txsMO+tIiTIqTHJCyHUh8Wi0xNW/bM1fksFuvZ1lh+tgA==" saltValue="ZwltmdIhV9hveMrHa5TAFQ==" spinCount="100000" sqref="J5:J6 C2:I8" name="Lines 2 to 6"/>
    <protectedRange algorithmName="SHA-512" hashValue="E90V6NFvygGHC5wtM4LsQlrbtOjp1X0UFBXb+mLGtcIzzSD82WbMOomZKvfvb6VSIyym1azBZ59qJxpTuyDYZA==" saltValue="GVNzXtzzntC/tJIh0wgZjg==" spinCount="100000" sqref="C12:C13 E12:F13 H12:I13" name="Lines 9 to 11"/>
    <protectedRange algorithmName="SHA-512" hashValue="t1zYwODqgIJw0lTBzWTnoSNqoJ/c6vqa5AYmIpoX2S5zLcQYAT63GWelMxHE4WpYbow1f6yeKTjcNxycjBJeYQ==" saltValue="U/Zm0Vqc04454hVVgS/+fA==" spinCount="100000" sqref="C16:C22" name="Column C lines 15 to 20"/>
    <protectedRange algorithmName="SHA-512" hashValue="129jDfJGNL+ZPxS+OjYMxHCl25ZuwhS/r14lO3+YWDiYvt7Cv1+3nm693LmjQNI5/OHUfK7ZxH2Pbjf4+37hGw==" saltValue="aX6oLSUNsgao6xpqqR82Dw==" spinCount="100000" sqref="F16:F22" name="Column F Lines 15 to 20"/>
    <protectedRange algorithmName="SHA-512" hashValue="NWOIFcPyvWtGGo9cYGAwOgk7aIIhyP0lSMObwCOsWciaHwnFTozpEv6XSw7ZYrT3UDp8mp7VnCjyjtkMryoblA==" saltValue="vRr/Dci/TLvlCykKvD3ahg==" spinCount="100000" sqref="I24 I16:I22" name="Column H Lines 15 to 20"/>
    <protectedRange algorithmName="SHA-512" hashValue="tjwpKR1QOWXiMOiPNrBRnjuNmxscw8Q6aEONimq/aH0ro9/mjXbge+meM2Qbg59Tfjn1VzXOf6NZbUKnfO/raw==" saltValue="LEpLM8OGaiBDc+FwV3c8kA==" spinCount="100000" sqref="C26" name="C25"/>
    <protectedRange algorithmName="SHA-512" hashValue="WHESmGHX+BPPFPuiDUDI0ztZpnAsxrjpLMz0xvXyJ2fd2L+4nsE1mB5Hp83xpN6FbGMfL7foP6n9lp+tWKic6Q==" saltValue="9fEuEo5CHIgF/uLGGe88dA==" spinCount="100000" sqref="F26" name="F25"/>
    <protectedRange algorithmName="SHA-512" hashValue="TEg5nAzWTSSBYGM14IdAWn6p/Oz0S6Sw3gOce/SZZ/DayGtDktktN0HVYdXYu3tF7nsWNOUvfCg3wVLDqQC5bQ==" saltValue="gc+IUhzJtTfcYEt4P5PY7w==" spinCount="100000" sqref="I46 I26:I44" name="Column H"/>
    <protectedRange algorithmName="SHA-512" hashValue="b2O4cgkVOPYs9Lw9ZXVmPjneHJ5JohES1+pirJnabVFassGGyyIbOLinNcRoFY2lqnZTrr1Iv9Qc5rWuUFiYaA==" saltValue="nBxBAJbEQkKp1UiD5yNdsQ==" spinCount="100000" sqref="C29" name="C29"/>
    <protectedRange algorithmName="SHA-512" hashValue="l4qZpS/13z0Hig3KedlGa94jCuN34+5nP+GO7YBDcDIclIre/eWNVDziZnHOprkdCux3DhwDUojkPsZKCxp+6A==" saltValue="F9DVMfKeI4aqDvlq1woy0A==" spinCount="100000" sqref="F29" name="F29"/>
    <protectedRange algorithmName="SHA-512" hashValue="dgwWhLzHz/TGI9e31c8qUDF+qUSbXcAnhOO2LeTWW9HAAghJ8SdrOdkpYYajT/P51FHkOoZwfsLIyHH90eO/lg==" saltValue="Y0hnfNiWz30k1m3e6yeQ5Q==" spinCount="100000" sqref="C31:C44" name="C32 to c39"/>
    <protectedRange algorithmName="SHA-512" hashValue="Tf2+cZ3zsM3D868T4y3dzmcFr3rozb28N8CU4AAc503YKvkgQoWxjaikkhO4bU7liuwvjSpuvbqgyuztsbr95Q==" saltValue="GcJbaX0Mdw5Ymq/P2ZrRHA==" spinCount="100000" sqref="F31:F44" name="F32 to F39"/>
    <protectedRange algorithmName="SHA-512" hashValue="/5w7yEWb6t62+5bTm8CUPTd1q31JWAACgfHyUHzCW4xL2xXkWJ9IuEt7IN/IGBIMvgkIm1fQAsqD7BIVXQQ68Q==" saltValue="FH7VkulRf9f6lGqGR+KudQ==" spinCount="100000" sqref="A51:I79 J51:J66" name="Comments"/>
    <protectedRange algorithmName="SHA-512" hashValue="I5gZaM6Z/KfCYf3zolFK9nYYh+/dyVTRqFQibbClN2yIY+eNQ+3vzIQrS6Hbwa78HG1R0FI8Qn9pK437muv6vw==" saltValue="wwgU/TL6BehPvMYwbZWKIQ==" spinCount="100000" sqref="D11" name="Range14"/>
  </protectedRanges>
  <sortState xmlns:xlrd2="http://schemas.microsoft.com/office/spreadsheetml/2017/richdata2" ref="B31:I43">
    <sortCondition ref="B31:B43"/>
  </sortState>
  <customSheetViews>
    <customSheetView guid="{05C6E1CA-F359-4C6A-9D02-C1285B82BBE3}" fitToPage="1" topLeftCell="A15">
      <selection activeCell="B31" sqref="B31"/>
      <pageMargins left="0" right="0" top="0" bottom="0" header="0" footer="0"/>
      <pageSetup scale="50" fitToHeight="2" orientation="landscape" r:id="rId1"/>
    </customSheetView>
  </customSheetViews>
  <mergeCells count="40">
    <mergeCell ref="J24:J25"/>
    <mergeCell ref="H44:I44"/>
    <mergeCell ref="A46:D46"/>
    <mergeCell ref="F46:I46"/>
    <mergeCell ref="H31:I31"/>
    <mergeCell ref="H32:I32"/>
    <mergeCell ref="H38:I38"/>
    <mergeCell ref="H39:I39"/>
    <mergeCell ref="H40:I40"/>
    <mergeCell ref="H41:I41"/>
    <mergeCell ref="H42:I42"/>
    <mergeCell ref="H43:I43"/>
    <mergeCell ref="H34:I34"/>
    <mergeCell ref="H29:I29"/>
    <mergeCell ref="H16:I16"/>
    <mergeCell ref="H17:I17"/>
    <mergeCell ref="H18:I18"/>
    <mergeCell ref="H19:I19"/>
    <mergeCell ref="H20:I20"/>
    <mergeCell ref="C11:D11"/>
    <mergeCell ref="H30:I30"/>
    <mergeCell ref="F11:G11"/>
    <mergeCell ref="H36:I36"/>
    <mergeCell ref="H37:I37"/>
    <mergeCell ref="H33:I33"/>
    <mergeCell ref="H35:I35"/>
    <mergeCell ref="A14:G15"/>
    <mergeCell ref="A24:G25"/>
    <mergeCell ref="H12:I12"/>
    <mergeCell ref="H13:I13"/>
    <mergeCell ref="H21:I21"/>
    <mergeCell ref="H26:I26"/>
    <mergeCell ref="H27:I27"/>
    <mergeCell ref="H28:I28"/>
    <mergeCell ref="H22:I22"/>
    <mergeCell ref="C2:G2"/>
    <mergeCell ref="C3:G3"/>
    <mergeCell ref="C4:G4"/>
    <mergeCell ref="F10:G10"/>
    <mergeCell ref="C10:D10"/>
  </mergeCells>
  <pageMargins left="0.5" right="0.25" top="0.15" bottom="0.15" header="0.3" footer="0.3"/>
  <pageSetup paperSize="5" scale="63" fitToHeight="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3E9C38-E25C-4563-9DBC-D7F92C34A9D8}">
          <x14:formula1>
            <xm:f>'Focus Areas'!$A$2:$A$7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0B92-6575-43EE-9D29-FD800655C06C}">
  <dimension ref="A1:A7"/>
  <sheetViews>
    <sheetView workbookViewId="0">
      <selection activeCell="G35" sqref="G35"/>
    </sheetView>
  </sheetViews>
  <sheetFormatPr defaultRowHeight="15" x14ac:dyDescent="0.25"/>
  <cols>
    <col min="1" max="1" width="22.42578125" bestFit="1" customWidth="1"/>
  </cols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73A37E47FE4439A3E1361C42582C7" ma:contentTypeVersion="12" ma:contentTypeDescription="Create a new document." ma:contentTypeScope="" ma:versionID="d2aec3a76c3752a2b1f3b2e57a83a690">
  <xsd:schema xmlns:xsd="http://www.w3.org/2001/XMLSchema" xmlns:xs="http://www.w3.org/2001/XMLSchema" xmlns:p="http://schemas.microsoft.com/office/2006/metadata/properties" xmlns:ns2="20052a6e-906c-4105-984d-fb9d04a70d1a" xmlns:ns3="9e0453ab-f90e-4b26-9419-3dcbcaf5fa1b" targetNamespace="http://schemas.microsoft.com/office/2006/metadata/properties" ma:root="true" ma:fieldsID="5706a8a22e2860cc8f4140140442bbd6" ns2:_="" ns3:_="">
    <xsd:import namespace="20052a6e-906c-4105-984d-fb9d04a70d1a"/>
    <xsd:import namespace="9e0453ab-f90e-4b26-9419-3dcbcaf5f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52a6e-906c-4105-984d-fb9d04a70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453ab-f90e-4b26-9419-3dcbcaf5fa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0AFB4-B3C6-487A-8891-1AABDFEB3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0E6BF-48AB-4903-AE32-3CA0D7BF7638}">
  <ds:schemaRefs>
    <ds:schemaRef ds:uri="http://schemas.microsoft.com/office/2006/metadata/properties"/>
    <ds:schemaRef ds:uri="http://purl.org/dc/terms/"/>
    <ds:schemaRef ds:uri="b4046a42-353a-4969-ab3f-a411e2e4442f"/>
    <ds:schemaRef ds:uri="http://schemas.microsoft.com/office/2006/documentManagement/types"/>
    <ds:schemaRef ds:uri="http://schemas.openxmlformats.org/package/2006/metadata/core-properties"/>
    <ds:schemaRef ds:uri="bf8712e5-1238-41bd-b176-aa3f53c3ddfe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93DD2A-22BB-43D2-9982-81BF88E03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52a6e-906c-4105-984d-fb9d04a70d1a"/>
    <ds:schemaRef ds:uri="9e0453ab-f90e-4b26-9419-3dcbcaf5f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RFP Program Financials</vt:lpstr>
      <vt:lpstr>Focus Areas</vt:lpstr>
      <vt:lpstr>'RFP Program Financials'!Print_Area</vt:lpstr>
      <vt:lpstr>'RFP Program Financials'!Print_Titles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Singley</dc:creator>
  <cp:keywords/>
  <dc:description/>
  <cp:lastModifiedBy>Sara Borden</cp:lastModifiedBy>
  <cp:revision/>
  <cp:lastPrinted>2022-01-20T17:35:04Z</cp:lastPrinted>
  <dcterms:created xsi:type="dcterms:W3CDTF">2017-01-31T14:31:09Z</dcterms:created>
  <dcterms:modified xsi:type="dcterms:W3CDTF">2022-02-18T19:11:23Z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0x01010056973A37E47FE4439A3E1361C42582C7</vt:lpwstr>
  </property>
</Properties>
</file>